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muzik\Documents\_MODERNIZACNI_FOND\FIN_Analyzy\NADlimitní\Ceny_paliv_energie_projekty\"/>
    </mc:Choice>
  </mc:AlternateContent>
  <bookViews>
    <workbookView xWindow="28680" yWindow="-120" windowWidth="29040" windowHeight="15720"/>
  </bookViews>
  <sheets>
    <sheet name="Elektřina" sheetId="1" r:id="rId1"/>
    <sheet name="ZP" sheetId="2" r:id="rId2"/>
    <sheet name="Biomasa" sheetId="3" r:id="rId3"/>
    <sheet name="ČU" sheetId="4" r:id="rId4"/>
    <sheet name="HU" sheetId="5" r:id="rId5"/>
    <sheet name="EUA" sheetId="6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6" l="1"/>
  <c r="AK4" i="6" l="1"/>
  <c r="AK5" i="6"/>
  <c r="AJ5" i="6" l="1"/>
  <c r="AI5" i="6"/>
  <c r="AH5" i="6"/>
  <c r="AG5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</calcChain>
</file>

<file path=xl/sharedStrings.xml><?xml version="1.0" encoding="utf-8"?>
<sst xmlns="http://schemas.openxmlformats.org/spreadsheetml/2006/main" count="50" uniqueCount="17">
  <si>
    <t>Cena EEX</t>
  </si>
  <si>
    <t>Rok</t>
  </si>
  <si>
    <t>Cena prodej min.</t>
  </si>
  <si>
    <t>Cena prodej max.</t>
  </si>
  <si>
    <t>Cena nákup min.</t>
  </si>
  <si>
    <t>Cena nákup max.</t>
  </si>
  <si>
    <t>[Kč/MWh]</t>
  </si>
  <si>
    <t>Cena min.</t>
  </si>
  <si>
    <t>Cena max.</t>
  </si>
  <si>
    <t>kategorie 1 a 2</t>
  </si>
  <si>
    <t>kategorie 3</t>
  </si>
  <si>
    <t>Cena ICE</t>
  </si>
  <si>
    <t>Do mezních hodnot ceny uhlí není započtena doprava, která se pro jednotlivé odběratele liší a o kterou může být koncová cena navýšena. Odhad ceny dopravy uhlí v ČR je 3 Kč/km/t.</t>
  </si>
  <si>
    <t>[Kč/tCO2]</t>
  </si>
  <si>
    <t>Cena EUA min.</t>
  </si>
  <si>
    <t>Cena EUA max.</t>
  </si>
  <si>
    <t>Cena EUA 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</si>
</sst>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1"/>
    <xf numFmtId="0" fontId="1" fillId="0" borderId="0" xfId="0" applyFont="1"/>
    <xf numFmtId="0" fontId="0" fillId="0" borderId="3" xfId="0" applyBorder="1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0" fillId="0" borderId="3" xfId="0" applyBorder="1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72919975271075"/>
          <c:y val="3.5003977724741446E-2"/>
          <c:w val="0.83534059652980608"/>
          <c:h val="0.82369671571483161"/>
        </c:manualLayout>
      </c:layout>
      <c:lineChart>
        <c:grouping val="standard"/>
        <c:varyColors val="0"/>
        <c:ser>
          <c:idx val="2"/>
          <c:order val="0"/>
          <c:tx>
            <c:v>Cena nákup min.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Elektřina!$C$1:$AK$1</c:f>
              <c:numCache>
                <c:formatCode>General</c:formatCode>
                <c:ptCount val="3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</c:numCache>
            </c:numRef>
          </c:cat>
          <c:val>
            <c:numRef>
              <c:f>Elektřina!$C$7:$AK$7</c:f>
              <c:numCache>
                <c:formatCode>#\ ##0.0</c:formatCode>
                <c:ptCount val="35"/>
                <c:pt idx="0">
                  <c:v>2878.5789670000004</c:v>
                </c:pt>
                <c:pt idx="1">
                  <c:v>2624.8354690000001</c:v>
                </c:pt>
                <c:pt idx="2">
                  <c:v>2427.7025380000005</c:v>
                </c:pt>
                <c:pt idx="3">
                  <c:v>2384.0205700000001</c:v>
                </c:pt>
                <c:pt idx="4">
                  <c:v>2358.5243800000007</c:v>
                </c:pt>
                <c:pt idx="5">
                  <c:v>2335.9613800000002</c:v>
                </c:pt>
                <c:pt idx="6">
                  <c:v>2314.5265300000005</c:v>
                </c:pt>
                <c:pt idx="7">
                  <c:v>2073.0903519999997</c:v>
                </c:pt>
                <c:pt idx="8">
                  <c:v>2144.8632550000002</c:v>
                </c:pt>
                <c:pt idx="9">
                  <c:v>2149.3758550000002</c:v>
                </c:pt>
                <c:pt idx="10">
                  <c:v>2149.3758550000002</c:v>
                </c:pt>
                <c:pt idx="11">
                  <c:v>2149.3758550000002</c:v>
                </c:pt>
                <c:pt idx="12">
                  <c:v>2149.3758550000002</c:v>
                </c:pt>
                <c:pt idx="13">
                  <c:v>2149.3758550000002</c:v>
                </c:pt>
                <c:pt idx="14">
                  <c:v>2149.3758550000002</c:v>
                </c:pt>
                <c:pt idx="15">
                  <c:v>2149.3758550000002</c:v>
                </c:pt>
                <c:pt idx="16">
                  <c:v>2149.3758550000002</c:v>
                </c:pt>
                <c:pt idx="17">
                  <c:v>2149.3758550000002</c:v>
                </c:pt>
                <c:pt idx="18">
                  <c:v>2149.3758550000002</c:v>
                </c:pt>
                <c:pt idx="19">
                  <c:v>2149.3758550000002</c:v>
                </c:pt>
                <c:pt idx="20">
                  <c:v>2149.3758550000002</c:v>
                </c:pt>
                <c:pt idx="21">
                  <c:v>2149.3758550000002</c:v>
                </c:pt>
                <c:pt idx="22">
                  <c:v>2149.3758550000002</c:v>
                </c:pt>
                <c:pt idx="23">
                  <c:v>2149.3758550000002</c:v>
                </c:pt>
                <c:pt idx="24">
                  <c:v>2149.3758550000002</c:v>
                </c:pt>
                <c:pt idx="25">
                  <c:v>2149.3758550000002</c:v>
                </c:pt>
                <c:pt idx="26">
                  <c:v>2149.3758550000002</c:v>
                </c:pt>
                <c:pt idx="27">
                  <c:v>2149.3758550000002</c:v>
                </c:pt>
                <c:pt idx="28">
                  <c:v>2149.3758550000002</c:v>
                </c:pt>
                <c:pt idx="29">
                  <c:v>2149.3758550000002</c:v>
                </c:pt>
                <c:pt idx="30">
                  <c:v>2149.3758550000002</c:v>
                </c:pt>
                <c:pt idx="31">
                  <c:v>2149.3758550000002</c:v>
                </c:pt>
                <c:pt idx="32">
                  <c:v>2149.3758550000002</c:v>
                </c:pt>
                <c:pt idx="33">
                  <c:v>2149.3758550000002</c:v>
                </c:pt>
                <c:pt idx="34">
                  <c:v>2149.3758550000002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F3-4F24-821D-AB7CF80D1C90}"/>
            </c:ext>
          </c:extLst>
        </c:ser>
        <c:ser>
          <c:idx val="3"/>
          <c:order val="1"/>
          <c:tx>
            <c:v>Cena nákup max.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Elektřina!$C$1:$AK$1</c:f>
              <c:numCache>
                <c:formatCode>General</c:formatCode>
                <c:ptCount val="3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</c:numCache>
            </c:numRef>
          </c:cat>
          <c:val>
            <c:numRef>
              <c:f>Elektřina!$C$8:$AK$8</c:f>
              <c:numCache>
                <c:formatCode>#\ ##0.0</c:formatCode>
                <c:ptCount val="35"/>
                <c:pt idx="0">
                  <c:v>4960.6742930000009</c:v>
                </c:pt>
                <c:pt idx="1">
                  <c:v>4650.5433510000003</c:v>
                </c:pt>
                <c:pt idx="2">
                  <c:v>4409.6031020000009</c:v>
                </c:pt>
                <c:pt idx="3">
                  <c:v>4356.2140300000001</c:v>
                </c:pt>
                <c:pt idx="4">
                  <c:v>4325.052020000001</c:v>
                </c:pt>
                <c:pt idx="5">
                  <c:v>4297.4750200000008</c:v>
                </c:pt>
                <c:pt idx="6">
                  <c:v>4271.2768700000006</c:v>
                </c:pt>
                <c:pt idx="7">
                  <c:v>3792.4882080000002</c:v>
                </c:pt>
                <c:pt idx="8">
                  <c:v>3880.2106450000006</c:v>
                </c:pt>
                <c:pt idx="9">
                  <c:v>3885.7260450000008</c:v>
                </c:pt>
                <c:pt idx="10">
                  <c:v>3885.7260450000008</c:v>
                </c:pt>
                <c:pt idx="11">
                  <c:v>3885.7260450000008</c:v>
                </c:pt>
                <c:pt idx="12">
                  <c:v>3885.7260450000008</c:v>
                </c:pt>
                <c:pt idx="13">
                  <c:v>3885.7260450000008</c:v>
                </c:pt>
                <c:pt idx="14">
                  <c:v>3885.7260450000008</c:v>
                </c:pt>
                <c:pt idx="15">
                  <c:v>3885.7260450000008</c:v>
                </c:pt>
                <c:pt idx="16">
                  <c:v>3885.7260450000008</c:v>
                </c:pt>
                <c:pt idx="17">
                  <c:v>3885.7260450000008</c:v>
                </c:pt>
                <c:pt idx="18">
                  <c:v>3885.7260450000008</c:v>
                </c:pt>
                <c:pt idx="19">
                  <c:v>3885.7260450000008</c:v>
                </c:pt>
                <c:pt idx="20">
                  <c:v>3885.7260450000008</c:v>
                </c:pt>
                <c:pt idx="21">
                  <c:v>3885.7260450000008</c:v>
                </c:pt>
                <c:pt idx="22">
                  <c:v>3885.7260450000008</c:v>
                </c:pt>
                <c:pt idx="23">
                  <c:v>3885.7260450000008</c:v>
                </c:pt>
                <c:pt idx="24">
                  <c:v>3885.7260450000008</c:v>
                </c:pt>
                <c:pt idx="25">
                  <c:v>3885.7260450000008</c:v>
                </c:pt>
                <c:pt idx="26">
                  <c:v>3885.7260450000008</c:v>
                </c:pt>
                <c:pt idx="27">
                  <c:v>3885.7260450000008</c:v>
                </c:pt>
                <c:pt idx="28">
                  <c:v>3885.7260450000008</c:v>
                </c:pt>
                <c:pt idx="29">
                  <c:v>3885.7260450000008</c:v>
                </c:pt>
                <c:pt idx="30">
                  <c:v>3885.7260450000008</c:v>
                </c:pt>
                <c:pt idx="31">
                  <c:v>3885.7260450000008</c:v>
                </c:pt>
                <c:pt idx="32">
                  <c:v>3885.7260450000008</c:v>
                </c:pt>
                <c:pt idx="33">
                  <c:v>3885.7260450000008</c:v>
                </c:pt>
                <c:pt idx="34">
                  <c:v>3885.7260450000008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F3-4F24-821D-AB7CF80D1C90}"/>
            </c:ext>
          </c:extLst>
        </c:ser>
        <c:ser>
          <c:idx val="4"/>
          <c:order val="2"/>
          <c:tx>
            <c:v>Cena prodej min.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Elektřina!$C$1:$AK$1</c:f>
              <c:numCache>
                <c:formatCode>General</c:formatCode>
                <c:ptCount val="3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</c:numCache>
            </c:numRef>
          </c:cat>
          <c:val>
            <c:numRef>
              <c:f>Elektřina!$C$4:$AK$4</c:f>
              <c:numCache>
                <c:formatCode>#\ ##0.0</c:formatCode>
                <c:ptCount val="35"/>
                <c:pt idx="0">
                  <c:v>2238.9766300000001</c:v>
                </c:pt>
                <c:pt idx="1">
                  <c:v>1957.0394099999999</c:v>
                </c:pt>
                <c:pt idx="2">
                  <c:v>1738.0028200000002</c:v>
                </c:pt>
                <c:pt idx="3">
                  <c:v>1689.4672999999998</c:v>
                </c:pt>
                <c:pt idx="4">
                  <c:v>1661.1382000000001</c:v>
                </c:pt>
                <c:pt idx="5">
                  <c:v>1636.0682000000002</c:v>
                </c:pt>
                <c:pt idx="6">
                  <c:v>1612.2517000000003</c:v>
                </c:pt>
                <c:pt idx="7">
                  <c:v>1571.9892799999998</c:v>
                </c:pt>
                <c:pt idx="8">
                  <c:v>1651.73695</c:v>
                </c:pt>
                <c:pt idx="9">
                  <c:v>1656.7509500000001</c:v>
                </c:pt>
                <c:pt idx="10">
                  <c:v>1656.7509500000001</c:v>
                </c:pt>
                <c:pt idx="11">
                  <c:v>1656.7509500000001</c:v>
                </c:pt>
                <c:pt idx="12">
                  <c:v>1656.7509500000001</c:v>
                </c:pt>
                <c:pt idx="13">
                  <c:v>1656.7509500000001</c:v>
                </c:pt>
                <c:pt idx="14">
                  <c:v>1656.7509500000001</c:v>
                </c:pt>
                <c:pt idx="15">
                  <c:v>1656.7509500000001</c:v>
                </c:pt>
                <c:pt idx="16">
                  <c:v>1656.7509500000001</c:v>
                </c:pt>
                <c:pt idx="17">
                  <c:v>1656.7509500000001</c:v>
                </c:pt>
                <c:pt idx="18">
                  <c:v>1656.7509500000001</c:v>
                </c:pt>
                <c:pt idx="19">
                  <c:v>1656.7509500000001</c:v>
                </c:pt>
                <c:pt idx="20">
                  <c:v>1656.7509500000001</c:v>
                </c:pt>
                <c:pt idx="21">
                  <c:v>1656.7509500000001</c:v>
                </c:pt>
                <c:pt idx="22">
                  <c:v>1656.7509500000001</c:v>
                </c:pt>
                <c:pt idx="23">
                  <c:v>1656.7509500000001</c:v>
                </c:pt>
                <c:pt idx="24">
                  <c:v>1656.7509500000001</c:v>
                </c:pt>
                <c:pt idx="25">
                  <c:v>1656.7509500000001</c:v>
                </c:pt>
                <c:pt idx="26">
                  <c:v>1656.7509500000001</c:v>
                </c:pt>
                <c:pt idx="27">
                  <c:v>1656.7509500000001</c:v>
                </c:pt>
                <c:pt idx="28">
                  <c:v>1656.7509500000001</c:v>
                </c:pt>
                <c:pt idx="29">
                  <c:v>1656.7509500000001</c:v>
                </c:pt>
                <c:pt idx="30">
                  <c:v>1656.7509500000001</c:v>
                </c:pt>
                <c:pt idx="31">
                  <c:v>1656.7509500000001</c:v>
                </c:pt>
                <c:pt idx="32">
                  <c:v>1656.7509500000001</c:v>
                </c:pt>
                <c:pt idx="33">
                  <c:v>1656.7509500000001</c:v>
                </c:pt>
                <c:pt idx="34">
                  <c:v>1656.7509500000001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F3-4F24-821D-AB7CF80D1C90}"/>
            </c:ext>
          </c:extLst>
        </c:ser>
        <c:ser>
          <c:idx val="5"/>
          <c:order val="3"/>
          <c:tx>
            <c:v>Cena prodej max.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Elektřina!$C$1:$AK$1</c:f>
              <c:numCache>
                <c:formatCode>General</c:formatCode>
                <c:ptCount val="3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</c:numCache>
            </c:numRef>
          </c:cat>
          <c:val>
            <c:numRef>
              <c:f>Elektřina!$C$5:$AK$5</c:f>
              <c:numCache>
                <c:formatCode>#\ ##0.0</c:formatCode>
                <c:ptCount val="35"/>
                <c:pt idx="0">
                  <c:v>2910.6696190000002</c:v>
                </c:pt>
                <c:pt idx="1">
                  <c:v>2544.151233</c:v>
                </c:pt>
                <c:pt idx="2">
                  <c:v>2259.4036660000002</c:v>
                </c:pt>
                <c:pt idx="3">
                  <c:v>2196.3074899999997</c:v>
                </c:pt>
                <c:pt idx="4">
                  <c:v>2159.4796600000004</c:v>
                </c:pt>
                <c:pt idx="5">
                  <c:v>2126.8886600000001</c:v>
                </c:pt>
                <c:pt idx="6">
                  <c:v>2095.9272100000003</c:v>
                </c:pt>
                <c:pt idx="7">
                  <c:v>2043.5860639999999</c:v>
                </c:pt>
                <c:pt idx="8">
                  <c:v>2147.2580349999998</c:v>
                </c:pt>
                <c:pt idx="9">
                  <c:v>2153.7762350000003</c:v>
                </c:pt>
                <c:pt idx="10">
                  <c:v>2153.7762350000003</c:v>
                </c:pt>
                <c:pt idx="11">
                  <c:v>2153.7762350000003</c:v>
                </c:pt>
                <c:pt idx="12">
                  <c:v>2153.7762350000003</c:v>
                </c:pt>
                <c:pt idx="13">
                  <c:v>2153.7762350000003</c:v>
                </c:pt>
                <c:pt idx="14">
                  <c:v>2153.7762350000003</c:v>
                </c:pt>
                <c:pt idx="15">
                  <c:v>2153.7762350000003</c:v>
                </c:pt>
                <c:pt idx="16">
                  <c:v>2153.7762350000003</c:v>
                </c:pt>
                <c:pt idx="17">
                  <c:v>2153.7762350000003</c:v>
                </c:pt>
                <c:pt idx="18">
                  <c:v>2153.7762350000003</c:v>
                </c:pt>
                <c:pt idx="19">
                  <c:v>2153.7762350000003</c:v>
                </c:pt>
                <c:pt idx="20">
                  <c:v>2153.7762350000003</c:v>
                </c:pt>
                <c:pt idx="21">
                  <c:v>2153.7762350000003</c:v>
                </c:pt>
                <c:pt idx="22">
                  <c:v>2153.7762350000003</c:v>
                </c:pt>
                <c:pt idx="23">
                  <c:v>2153.7762350000003</c:v>
                </c:pt>
                <c:pt idx="24">
                  <c:v>2153.7762350000003</c:v>
                </c:pt>
                <c:pt idx="25">
                  <c:v>2153.7762350000003</c:v>
                </c:pt>
                <c:pt idx="26">
                  <c:v>2153.7762350000003</c:v>
                </c:pt>
                <c:pt idx="27">
                  <c:v>2153.7762350000003</c:v>
                </c:pt>
                <c:pt idx="28">
                  <c:v>2153.7762350000003</c:v>
                </c:pt>
                <c:pt idx="29">
                  <c:v>2153.7762350000003</c:v>
                </c:pt>
                <c:pt idx="30">
                  <c:v>2153.7762350000003</c:v>
                </c:pt>
                <c:pt idx="31">
                  <c:v>2153.7762350000003</c:v>
                </c:pt>
                <c:pt idx="32">
                  <c:v>2153.7762350000003</c:v>
                </c:pt>
                <c:pt idx="33">
                  <c:v>2153.7762350000003</c:v>
                </c:pt>
                <c:pt idx="34">
                  <c:v>2153.7762350000003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F3-4F24-821D-AB7CF80D1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6047936"/>
        <c:axId val="466046624"/>
      </c:lineChart>
      <c:catAx>
        <c:axId val="466047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/>
                  <a:t>Rok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6046624"/>
        <c:crosses val="autoZero"/>
        <c:auto val="1"/>
        <c:lblAlgn val="ctr"/>
        <c:lblOffset val="100"/>
        <c:noMultiLvlLbl val="0"/>
      </c:catAx>
      <c:valAx>
        <c:axId val="46604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/>
                  <a:t>Cena</a:t>
                </a:r>
                <a:r>
                  <a:rPr lang="cs-CZ" sz="1100" baseline="0"/>
                  <a:t> elektřiny [Kč/MWh]</a:t>
                </a:r>
                <a:endParaRPr lang="cs-CZ" sz="1100"/>
              </a:p>
            </c:rich>
          </c:tx>
          <c:layout>
            <c:manualLayout>
              <c:xMode val="edge"/>
              <c:yMode val="edge"/>
              <c:x val="1.5044663845792195E-2"/>
              <c:y val="0.273924792813786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604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511029520186384"/>
          <c:y val="6.4836036306917477E-2"/>
          <c:w val="0.45395407379437241"/>
          <c:h val="0.191728587625830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25399863691072"/>
          <c:y val="3.5003977724741446E-2"/>
          <c:w val="0.82981569292788682"/>
          <c:h val="0.82369671571483161"/>
        </c:manualLayout>
      </c:layout>
      <c:lineChart>
        <c:grouping val="standard"/>
        <c:varyColors val="0"/>
        <c:ser>
          <c:idx val="2"/>
          <c:order val="0"/>
          <c:tx>
            <c:strRef>
              <c:f>ZP!$A$4</c:f>
              <c:strCache>
                <c:ptCount val="1"/>
                <c:pt idx="0">
                  <c:v>Cena min.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ZP!$C$1:$AK$1</c:f>
              <c:numCache>
                <c:formatCode>General</c:formatCode>
                <c:ptCount val="3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</c:numCache>
            </c:numRef>
          </c:cat>
          <c:val>
            <c:numRef>
              <c:f>ZP!$C$4:$AK$4</c:f>
              <c:numCache>
                <c:formatCode>#\ ##0.0</c:formatCode>
                <c:ptCount val="35"/>
                <c:pt idx="0">
                  <c:v>1330.4306686</c:v>
                </c:pt>
                <c:pt idx="1">
                  <c:v>1251.1059295</c:v>
                </c:pt>
                <c:pt idx="2">
                  <c:v>1185.4000000000001</c:v>
                </c:pt>
                <c:pt idx="3">
                  <c:v>1149.4000000000001</c:v>
                </c:pt>
                <c:pt idx="4">
                  <c:v>914.72995660000004</c:v>
                </c:pt>
                <c:pt idx="5">
                  <c:v>903.44845659999999</c:v>
                </c:pt>
                <c:pt idx="6">
                  <c:v>892.73103159999994</c:v>
                </c:pt>
                <c:pt idx="7">
                  <c:v>874.6129426</c:v>
                </c:pt>
                <c:pt idx="8">
                  <c:v>910.49939410000002</c:v>
                </c:pt>
                <c:pt idx="9">
                  <c:v>912.75569409999991</c:v>
                </c:pt>
                <c:pt idx="10">
                  <c:v>912.75569409999991</c:v>
                </c:pt>
                <c:pt idx="11">
                  <c:v>912.75569409999991</c:v>
                </c:pt>
                <c:pt idx="12">
                  <c:v>912.75569409999991</c:v>
                </c:pt>
                <c:pt idx="13">
                  <c:v>912.75569409999991</c:v>
                </c:pt>
                <c:pt idx="14">
                  <c:v>912.75569409999991</c:v>
                </c:pt>
                <c:pt idx="15">
                  <c:v>912.75569409999991</c:v>
                </c:pt>
                <c:pt idx="16">
                  <c:v>912.75569409999991</c:v>
                </c:pt>
                <c:pt idx="17">
                  <c:v>912.75569409999991</c:v>
                </c:pt>
                <c:pt idx="18">
                  <c:v>912.75569409999991</c:v>
                </c:pt>
                <c:pt idx="19">
                  <c:v>912.75569409999991</c:v>
                </c:pt>
                <c:pt idx="20">
                  <c:v>912.75569409999991</c:v>
                </c:pt>
                <c:pt idx="21">
                  <c:v>912.75569409999991</c:v>
                </c:pt>
                <c:pt idx="22">
                  <c:v>912.75569409999991</c:v>
                </c:pt>
                <c:pt idx="23">
                  <c:v>912.75569409999991</c:v>
                </c:pt>
                <c:pt idx="24">
                  <c:v>912.75569409999991</c:v>
                </c:pt>
                <c:pt idx="25">
                  <c:v>912.75569409999991</c:v>
                </c:pt>
                <c:pt idx="26">
                  <c:v>912.75569409999991</c:v>
                </c:pt>
                <c:pt idx="27">
                  <c:v>912.75569409999991</c:v>
                </c:pt>
                <c:pt idx="28">
                  <c:v>912.75569409999991</c:v>
                </c:pt>
                <c:pt idx="29">
                  <c:v>912.75569409999991</c:v>
                </c:pt>
                <c:pt idx="30">
                  <c:v>912.75569409999991</c:v>
                </c:pt>
                <c:pt idx="31">
                  <c:v>912.75569409999991</c:v>
                </c:pt>
                <c:pt idx="32">
                  <c:v>912.75569409999991</c:v>
                </c:pt>
                <c:pt idx="33">
                  <c:v>912.75569409999991</c:v>
                </c:pt>
                <c:pt idx="34">
                  <c:v>912.75569409999991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1-4857-8537-FF30179C1EA2}"/>
            </c:ext>
          </c:extLst>
        </c:ser>
        <c:ser>
          <c:idx val="3"/>
          <c:order val="1"/>
          <c:tx>
            <c:strRef>
              <c:f>ZP!$A$5</c:f>
              <c:strCache>
                <c:ptCount val="1"/>
                <c:pt idx="0">
                  <c:v>Cena max.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ZP!$C$1:$AK$1</c:f>
              <c:numCache>
                <c:formatCode>General</c:formatCode>
                <c:ptCount val="3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</c:numCache>
            </c:numRef>
          </c:cat>
          <c:val>
            <c:numRef>
              <c:f>ZP!$C$5:$AK$5</c:f>
              <c:numCache>
                <c:formatCode>#\ ##0.0</c:formatCode>
                <c:ptCount val="35"/>
                <c:pt idx="0">
                  <c:v>1702.2930394000002</c:v>
                </c:pt>
                <c:pt idx="1">
                  <c:v>1605.3405805</c:v>
                </c:pt>
                <c:pt idx="2">
                  <c:v>1525</c:v>
                </c:pt>
                <c:pt idx="3">
                  <c:v>1481</c:v>
                </c:pt>
                <c:pt idx="4">
                  <c:v>1194.2143914000001</c:v>
                </c:pt>
                <c:pt idx="5">
                  <c:v>1180.4258914</c:v>
                </c:pt>
                <c:pt idx="6">
                  <c:v>1167.3268164000001</c:v>
                </c:pt>
                <c:pt idx="7">
                  <c:v>1145.1824854000001</c:v>
                </c:pt>
                <c:pt idx="8">
                  <c:v>1189.0437039000001</c:v>
                </c:pt>
                <c:pt idx="9">
                  <c:v>1191.8014039</c:v>
                </c:pt>
                <c:pt idx="10">
                  <c:v>1191.8014039</c:v>
                </c:pt>
                <c:pt idx="11">
                  <c:v>1191.8014039</c:v>
                </c:pt>
                <c:pt idx="12">
                  <c:v>1191.8014039</c:v>
                </c:pt>
                <c:pt idx="13">
                  <c:v>1191.8014039</c:v>
                </c:pt>
                <c:pt idx="14">
                  <c:v>1191.8014039</c:v>
                </c:pt>
                <c:pt idx="15">
                  <c:v>1191.8014039</c:v>
                </c:pt>
                <c:pt idx="16">
                  <c:v>1191.8014039</c:v>
                </c:pt>
                <c:pt idx="17">
                  <c:v>1191.8014039</c:v>
                </c:pt>
                <c:pt idx="18">
                  <c:v>1191.8014039</c:v>
                </c:pt>
                <c:pt idx="19">
                  <c:v>1191.8014039</c:v>
                </c:pt>
                <c:pt idx="20">
                  <c:v>1191.8014039</c:v>
                </c:pt>
                <c:pt idx="21">
                  <c:v>1191.8014039</c:v>
                </c:pt>
                <c:pt idx="22">
                  <c:v>1191.8014039</c:v>
                </c:pt>
                <c:pt idx="23">
                  <c:v>1191.8014039</c:v>
                </c:pt>
                <c:pt idx="24">
                  <c:v>1191.8014039</c:v>
                </c:pt>
                <c:pt idx="25">
                  <c:v>1191.8014039</c:v>
                </c:pt>
                <c:pt idx="26">
                  <c:v>1191.8014039</c:v>
                </c:pt>
                <c:pt idx="27">
                  <c:v>1191.8014039</c:v>
                </c:pt>
                <c:pt idx="28">
                  <c:v>1191.8014039</c:v>
                </c:pt>
                <c:pt idx="29">
                  <c:v>1191.8014039</c:v>
                </c:pt>
                <c:pt idx="30">
                  <c:v>1191.8014039</c:v>
                </c:pt>
                <c:pt idx="31">
                  <c:v>1191.8014039</c:v>
                </c:pt>
                <c:pt idx="32">
                  <c:v>1191.8014039</c:v>
                </c:pt>
                <c:pt idx="33">
                  <c:v>1191.8014039</c:v>
                </c:pt>
                <c:pt idx="34">
                  <c:v>1191.8014039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01-4857-8537-FF30179C1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6047936"/>
        <c:axId val="466046624"/>
      </c:lineChart>
      <c:catAx>
        <c:axId val="466047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/>
                  <a:t>Rok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6046624"/>
        <c:crosses val="autoZero"/>
        <c:auto val="1"/>
        <c:lblAlgn val="ctr"/>
        <c:lblOffset val="100"/>
        <c:noMultiLvlLbl val="0"/>
      </c:catAx>
      <c:valAx>
        <c:axId val="466046624"/>
        <c:scaling>
          <c:orientation val="minMax"/>
          <c:max val="2200"/>
          <c:min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/>
                  <a:t>Cena</a:t>
                </a:r>
                <a:r>
                  <a:rPr lang="cs-CZ" sz="1100" baseline="0"/>
                  <a:t> ZP [Kč/MWh]</a:t>
                </a:r>
                <a:endParaRPr lang="cs-CZ" sz="1100"/>
              </a:p>
            </c:rich>
          </c:tx>
          <c:layout>
            <c:manualLayout>
              <c:xMode val="edge"/>
              <c:yMode val="edge"/>
              <c:x val="1.5044663845792195E-2"/>
              <c:y val="0.273924792813786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604793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4297922013891912"/>
          <c:y val="0.12529745237692544"/>
          <c:w val="0.66081820167401506"/>
          <c:h val="0.191728587625830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72919975271075"/>
          <c:y val="3.5003977724741446E-2"/>
          <c:w val="0.83534059652980608"/>
          <c:h val="0.82369671571483161"/>
        </c:manualLayout>
      </c:layout>
      <c:lineChart>
        <c:grouping val="standard"/>
        <c:varyColors val="0"/>
        <c:ser>
          <c:idx val="2"/>
          <c:order val="0"/>
          <c:tx>
            <c:v>Cena kategorie 1 a 2 min.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Elektřina!$C$1:$AK$1</c:f>
              <c:numCache>
                <c:formatCode>General</c:formatCode>
                <c:ptCount val="3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</c:numCache>
            </c:numRef>
          </c:cat>
          <c:val>
            <c:numRef>
              <c:f>Biomasa!$C$3:$AJ$3</c:f>
              <c:numCache>
                <c:formatCode>General</c:formatCode>
                <c:ptCount val="34"/>
                <c:pt idx="0">
                  <c:v>604.80000000000007</c:v>
                </c:pt>
                <c:pt idx="1">
                  <c:v>604.80000000000007</c:v>
                </c:pt>
                <c:pt idx="2">
                  <c:v>604.80000000000007</c:v>
                </c:pt>
                <c:pt idx="3">
                  <c:v>604.80000000000007</c:v>
                </c:pt>
                <c:pt idx="4">
                  <c:v>604.80000000000007</c:v>
                </c:pt>
                <c:pt idx="5">
                  <c:v>604.80000000000007</c:v>
                </c:pt>
                <c:pt idx="6">
                  <c:v>604.80000000000007</c:v>
                </c:pt>
                <c:pt idx="7">
                  <c:v>604.80000000000007</c:v>
                </c:pt>
                <c:pt idx="8">
                  <c:v>604.80000000000007</c:v>
                </c:pt>
                <c:pt idx="9">
                  <c:v>604.80000000000007</c:v>
                </c:pt>
                <c:pt idx="10">
                  <c:v>604.80000000000007</c:v>
                </c:pt>
                <c:pt idx="11">
                  <c:v>604.80000000000007</c:v>
                </c:pt>
                <c:pt idx="12">
                  <c:v>604.80000000000007</c:v>
                </c:pt>
                <c:pt idx="13">
                  <c:v>604.80000000000007</c:v>
                </c:pt>
                <c:pt idx="14">
                  <c:v>604.80000000000007</c:v>
                </c:pt>
                <c:pt idx="15">
                  <c:v>604.80000000000007</c:v>
                </c:pt>
                <c:pt idx="16">
                  <c:v>604.80000000000007</c:v>
                </c:pt>
                <c:pt idx="17">
                  <c:v>604.80000000000007</c:v>
                </c:pt>
                <c:pt idx="18">
                  <c:v>604.80000000000007</c:v>
                </c:pt>
                <c:pt idx="19">
                  <c:v>604.80000000000007</c:v>
                </c:pt>
                <c:pt idx="20">
                  <c:v>604.80000000000007</c:v>
                </c:pt>
                <c:pt idx="21">
                  <c:v>604.80000000000007</c:v>
                </c:pt>
                <c:pt idx="22">
                  <c:v>604.80000000000007</c:v>
                </c:pt>
                <c:pt idx="23">
                  <c:v>604.80000000000007</c:v>
                </c:pt>
                <c:pt idx="24">
                  <c:v>604.80000000000007</c:v>
                </c:pt>
                <c:pt idx="25">
                  <c:v>604.80000000000007</c:v>
                </c:pt>
                <c:pt idx="26">
                  <c:v>604.80000000000007</c:v>
                </c:pt>
                <c:pt idx="27">
                  <c:v>604.80000000000007</c:v>
                </c:pt>
                <c:pt idx="28">
                  <c:v>604.80000000000007</c:v>
                </c:pt>
                <c:pt idx="29">
                  <c:v>604.80000000000007</c:v>
                </c:pt>
                <c:pt idx="30">
                  <c:v>604.80000000000007</c:v>
                </c:pt>
                <c:pt idx="31">
                  <c:v>604.80000000000007</c:v>
                </c:pt>
                <c:pt idx="32">
                  <c:v>604.80000000000007</c:v>
                </c:pt>
                <c:pt idx="33">
                  <c:v>604.80000000000007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2E-45AE-A1A6-B30A016628D0}"/>
            </c:ext>
          </c:extLst>
        </c:ser>
        <c:ser>
          <c:idx val="3"/>
          <c:order val="1"/>
          <c:tx>
            <c:v>Cena kategorie 1 a 2 max.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Elektřina!$C$1:$AK$1</c:f>
              <c:numCache>
                <c:formatCode>General</c:formatCode>
                <c:ptCount val="3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</c:numCache>
            </c:numRef>
          </c:cat>
          <c:val>
            <c:numRef>
              <c:f>Biomasa!$C$4:$AJ$4</c:f>
              <c:numCache>
                <c:formatCode>General</c:formatCode>
                <c:ptCount val="34"/>
                <c:pt idx="0">
                  <c:v>907.19999999999993</c:v>
                </c:pt>
                <c:pt idx="1">
                  <c:v>907.19999999999993</c:v>
                </c:pt>
                <c:pt idx="2">
                  <c:v>907.19999999999993</c:v>
                </c:pt>
                <c:pt idx="3">
                  <c:v>907.19999999999993</c:v>
                </c:pt>
                <c:pt idx="4">
                  <c:v>907.19999999999993</c:v>
                </c:pt>
                <c:pt idx="5">
                  <c:v>907.19999999999993</c:v>
                </c:pt>
                <c:pt idx="6">
                  <c:v>907.19999999999993</c:v>
                </c:pt>
                <c:pt idx="7">
                  <c:v>907.19999999999993</c:v>
                </c:pt>
                <c:pt idx="8">
                  <c:v>907.19999999999993</c:v>
                </c:pt>
                <c:pt idx="9">
                  <c:v>907.19999999999993</c:v>
                </c:pt>
                <c:pt idx="10">
                  <c:v>907.19999999999993</c:v>
                </c:pt>
                <c:pt idx="11">
                  <c:v>907.19999999999993</c:v>
                </c:pt>
                <c:pt idx="12">
                  <c:v>907.19999999999993</c:v>
                </c:pt>
                <c:pt idx="13">
                  <c:v>907.19999999999993</c:v>
                </c:pt>
                <c:pt idx="14">
                  <c:v>907.19999999999993</c:v>
                </c:pt>
                <c:pt idx="15">
                  <c:v>907.19999999999993</c:v>
                </c:pt>
                <c:pt idx="16">
                  <c:v>907.19999999999993</c:v>
                </c:pt>
                <c:pt idx="17">
                  <c:v>907.19999999999993</c:v>
                </c:pt>
                <c:pt idx="18">
                  <c:v>907.19999999999993</c:v>
                </c:pt>
                <c:pt idx="19">
                  <c:v>907.19999999999993</c:v>
                </c:pt>
                <c:pt idx="20">
                  <c:v>907.19999999999993</c:v>
                </c:pt>
                <c:pt idx="21">
                  <c:v>907.19999999999993</c:v>
                </c:pt>
                <c:pt idx="22">
                  <c:v>907.19999999999993</c:v>
                </c:pt>
                <c:pt idx="23">
                  <c:v>907.19999999999993</c:v>
                </c:pt>
                <c:pt idx="24">
                  <c:v>907.19999999999993</c:v>
                </c:pt>
                <c:pt idx="25">
                  <c:v>907.19999999999993</c:v>
                </c:pt>
                <c:pt idx="26">
                  <c:v>907.19999999999993</c:v>
                </c:pt>
                <c:pt idx="27">
                  <c:v>907.19999999999993</c:v>
                </c:pt>
                <c:pt idx="28">
                  <c:v>907.19999999999993</c:v>
                </c:pt>
                <c:pt idx="29">
                  <c:v>907.19999999999993</c:v>
                </c:pt>
                <c:pt idx="30">
                  <c:v>907.19999999999993</c:v>
                </c:pt>
                <c:pt idx="31">
                  <c:v>907.19999999999993</c:v>
                </c:pt>
                <c:pt idx="32">
                  <c:v>907.19999999999993</c:v>
                </c:pt>
                <c:pt idx="33">
                  <c:v>907.19999999999993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2E-45AE-A1A6-B30A016628D0}"/>
            </c:ext>
          </c:extLst>
        </c:ser>
        <c:ser>
          <c:idx val="4"/>
          <c:order val="2"/>
          <c:tx>
            <c:v>Cena kategorie 3 min.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Elektřina!$C$1:$AK$1</c:f>
              <c:numCache>
                <c:formatCode>General</c:formatCode>
                <c:ptCount val="3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</c:numCache>
            </c:numRef>
          </c:cat>
          <c:val>
            <c:numRef>
              <c:f>Biomasa!$C$7:$AJ$7</c:f>
              <c:numCache>
                <c:formatCode>General</c:formatCode>
                <c:ptCount val="34"/>
                <c:pt idx="0">
                  <c:v>144</c:v>
                </c:pt>
                <c:pt idx="1">
                  <c:v>144</c:v>
                </c:pt>
                <c:pt idx="2">
                  <c:v>144</c:v>
                </c:pt>
                <c:pt idx="3">
                  <c:v>144</c:v>
                </c:pt>
                <c:pt idx="4">
                  <c:v>144</c:v>
                </c:pt>
                <c:pt idx="5">
                  <c:v>144</c:v>
                </c:pt>
                <c:pt idx="6">
                  <c:v>144</c:v>
                </c:pt>
                <c:pt idx="7">
                  <c:v>144</c:v>
                </c:pt>
                <c:pt idx="8">
                  <c:v>144</c:v>
                </c:pt>
                <c:pt idx="9">
                  <c:v>144</c:v>
                </c:pt>
                <c:pt idx="10">
                  <c:v>144</c:v>
                </c:pt>
                <c:pt idx="11">
                  <c:v>144</c:v>
                </c:pt>
                <c:pt idx="12">
                  <c:v>144</c:v>
                </c:pt>
                <c:pt idx="13">
                  <c:v>144</c:v>
                </c:pt>
                <c:pt idx="14">
                  <c:v>144</c:v>
                </c:pt>
                <c:pt idx="15">
                  <c:v>144</c:v>
                </c:pt>
                <c:pt idx="16">
                  <c:v>144</c:v>
                </c:pt>
                <c:pt idx="17">
                  <c:v>144</c:v>
                </c:pt>
                <c:pt idx="18">
                  <c:v>144</c:v>
                </c:pt>
                <c:pt idx="19">
                  <c:v>144</c:v>
                </c:pt>
                <c:pt idx="20">
                  <c:v>144</c:v>
                </c:pt>
                <c:pt idx="21">
                  <c:v>144</c:v>
                </c:pt>
                <c:pt idx="22">
                  <c:v>144</c:v>
                </c:pt>
                <c:pt idx="23">
                  <c:v>144</c:v>
                </c:pt>
                <c:pt idx="24">
                  <c:v>144</c:v>
                </c:pt>
                <c:pt idx="25">
                  <c:v>144</c:v>
                </c:pt>
                <c:pt idx="26">
                  <c:v>144</c:v>
                </c:pt>
                <c:pt idx="27">
                  <c:v>144</c:v>
                </c:pt>
                <c:pt idx="28">
                  <c:v>144</c:v>
                </c:pt>
                <c:pt idx="29">
                  <c:v>144</c:v>
                </c:pt>
                <c:pt idx="30">
                  <c:v>144</c:v>
                </c:pt>
                <c:pt idx="31">
                  <c:v>144</c:v>
                </c:pt>
                <c:pt idx="32">
                  <c:v>144</c:v>
                </c:pt>
                <c:pt idx="33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2E-45AE-A1A6-B30A016628D0}"/>
            </c:ext>
          </c:extLst>
        </c:ser>
        <c:ser>
          <c:idx val="5"/>
          <c:order val="3"/>
          <c:tx>
            <c:v>Cena kategorie 3 max.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Elektřina!$C$1:$AK$1</c:f>
              <c:numCache>
                <c:formatCode>General</c:formatCode>
                <c:ptCount val="3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</c:numCache>
            </c:numRef>
          </c:cat>
          <c:val>
            <c:numRef>
              <c:f>Biomasa!$C$8:$AJ$8</c:f>
              <c:numCache>
                <c:formatCode>General</c:formatCode>
                <c:ptCount val="34"/>
                <c:pt idx="0">
                  <c:v>216</c:v>
                </c:pt>
                <c:pt idx="1">
                  <c:v>216</c:v>
                </c:pt>
                <c:pt idx="2">
                  <c:v>216</c:v>
                </c:pt>
                <c:pt idx="3">
                  <c:v>216</c:v>
                </c:pt>
                <c:pt idx="4">
                  <c:v>216</c:v>
                </c:pt>
                <c:pt idx="5">
                  <c:v>216</c:v>
                </c:pt>
                <c:pt idx="6">
                  <c:v>216</c:v>
                </c:pt>
                <c:pt idx="7">
                  <c:v>216</c:v>
                </c:pt>
                <c:pt idx="8">
                  <c:v>216</c:v>
                </c:pt>
                <c:pt idx="9">
                  <c:v>216</c:v>
                </c:pt>
                <c:pt idx="10">
                  <c:v>216</c:v>
                </c:pt>
                <c:pt idx="11">
                  <c:v>216</c:v>
                </c:pt>
                <c:pt idx="12">
                  <c:v>216</c:v>
                </c:pt>
                <c:pt idx="13">
                  <c:v>216</c:v>
                </c:pt>
                <c:pt idx="14">
                  <c:v>216</c:v>
                </c:pt>
                <c:pt idx="15">
                  <c:v>216</c:v>
                </c:pt>
                <c:pt idx="16">
                  <c:v>216</c:v>
                </c:pt>
                <c:pt idx="17">
                  <c:v>216</c:v>
                </c:pt>
                <c:pt idx="18">
                  <c:v>216</c:v>
                </c:pt>
                <c:pt idx="19">
                  <c:v>216</c:v>
                </c:pt>
                <c:pt idx="20">
                  <c:v>216</c:v>
                </c:pt>
                <c:pt idx="21">
                  <c:v>216</c:v>
                </c:pt>
                <c:pt idx="22">
                  <c:v>216</c:v>
                </c:pt>
                <c:pt idx="23">
                  <c:v>216</c:v>
                </c:pt>
                <c:pt idx="24">
                  <c:v>216</c:v>
                </c:pt>
                <c:pt idx="25">
                  <c:v>216</c:v>
                </c:pt>
                <c:pt idx="26">
                  <c:v>216</c:v>
                </c:pt>
                <c:pt idx="27">
                  <c:v>216</c:v>
                </c:pt>
                <c:pt idx="28">
                  <c:v>216</c:v>
                </c:pt>
                <c:pt idx="29">
                  <c:v>216</c:v>
                </c:pt>
                <c:pt idx="30">
                  <c:v>216</c:v>
                </c:pt>
                <c:pt idx="31">
                  <c:v>216</c:v>
                </c:pt>
                <c:pt idx="32">
                  <c:v>216</c:v>
                </c:pt>
                <c:pt idx="33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2E-45AE-A1A6-B30A01662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6047936"/>
        <c:axId val="466046624"/>
      </c:lineChart>
      <c:catAx>
        <c:axId val="466047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/>
                  <a:t>Rok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6046624"/>
        <c:crosses val="autoZero"/>
        <c:auto val="1"/>
        <c:lblAlgn val="ctr"/>
        <c:lblOffset val="100"/>
        <c:noMultiLvlLbl val="0"/>
      </c:catAx>
      <c:valAx>
        <c:axId val="46604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/>
                  <a:t>Cena</a:t>
                </a:r>
                <a:r>
                  <a:rPr lang="cs-CZ" sz="1100" baseline="0"/>
                  <a:t> biomasy [Kč/MWh]</a:t>
                </a:r>
                <a:endParaRPr lang="cs-CZ" sz="1100"/>
              </a:p>
            </c:rich>
          </c:tx>
          <c:layout>
            <c:manualLayout>
              <c:xMode val="edge"/>
              <c:yMode val="edge"/>
              <c:x val="1.5044663845792195E-2"/>
              <c:y val="0.273924792813786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604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0664587572620838"/>
          <c:y val="0.43396889231328184"/>
          <c:w val="0.68054587277713885"/>
          <c:h val="0.191728587625830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72919975271075"/>
          <c:y val="3.5003977724741446E-2"/>
          <c:w val="0.83534059652980608"/>
          <c:h val="0.82369671571483161"/>
        </c:manualLayout>
      </c:layout>
      <c:lineChart>
        <c:grouping val="standard"/>
        <c:varyColors val="0"/>
        <c:ser>
          <c:idx val="2"/>
          <c:order val="0"/>
          <c:tx>
            <c:strRef>
              <c:f>ČU!$A$4</c:f>
              <c:strCache>
                <c:ptCount val="1"/>
                <c:pt idx="0">
                  <c:v>Cena min.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ČU!$C$1:$AK$1</c:f>
              <c:numCache>
                <c:formatCode>General</c:formatCode>
                <c:ptCount val="3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</c:numCache>
            </c:numRef>
          </c:cat>
          <c:val>
            <c:numRef>
              <c:f>ČU!$C$4:$AK$4</c:f>
              <c:numCache>
                <c:formatCode>0.0</c:formatCode>
                <c:ptCount val="35"/>
                <c:pt idx="0">
                  <c:v>376.60960633757963</c:v>
                </c:pt>
                <c:pt idx="1">
                  <c:v>333.03926031565101</c:v>
                </c:pt>
                <c:pt idx="2">
                  <c:v>299.18952590398555</c:v>
                </c:pt>
                <c:pt idx="3">
                  <c:v>291.68888657458365</c:v>
                </c:pt>
                <c:pt idx="4">
                  <c:v>287.31093076764972</c:v>
                </c:pt>
                <c:pt idx="5">
                  <c:v>283.43663359337182</c:v>
                </c:pt>
                <c:pt idx="6">
                  <c:v>279.7560512778079</c:v>
                </c:pt>
                <c:pt idx="7">
                  <c:v>273.53393001591763</c:v>
                </c:pt>
                <c:pt idx="8">
                  <c:v>285.85806932729554</c:v>
                </c:pt>
                <c:pt idx="9">
                  <c:v>286.63292876215104</c:v>
                </c:pt>
                <c:pt idx="10">
                  <c:v>286.63292876215104</c:v>
                </c:pt>
                <c:pt idx="11">
                  <c:v>286.63292876215104</c:v>
                </c:pt>
                <c:pt idx="12">
                  <c:v>286.63292876215104</c:v>
                </c:pt>
                <c:pt idx="13">
                  <c:v>286.63292876215104</c:v>
                </c:pt>
                <c:pt idx="14">
                  <c:v>286.63292876215104</c:v>
                </c:pt>
                <c:pt idx="15">
                  <c:v>286.63292876215104</c:v>
                </c:pt>
                <c:pt idx="16">
                  <c:v>286.63292876215104</c:v>
                </c:pt>
                <c:pt idx="17">
                  <c:v>286.63292876215104</c:v>
                </c:pt>
                <c:pt idx="18">
                  <c:v>286.63292876215104</c:v>
                </c:pt>
                <c:pt idx="19">
                  <c:v>286.63292876215104</c:v>
                </c:pt>
                <c:pt idx="20">
                  <c:v>286.63292876215104</c:v>
                </c:pt>
                <c:pt idx="21">
                  <c:v>286.63292876215104</c:v>
                </c:pt>
                <c:pt idx="22">
                  <c:v>286.63292876215104</c:v>
                </c:pt>
                <c:pt idx="23">
                  <c:v>286.63292876215104</c:v>
                </c:pt>
                <c:pt idx="24">
                  <c:v>286.63292876215104</c:v>
                </c:pt>
                <c:pt idx="25">
                  <c:v>286.63292876215104</c:v>
                </c:pt>
                <c:pt idx="26">
                  <c:v>286.63292876215104</c:v>
                </c:pt>
                <c:pt idx="27">
                  <c:v>286.63292876215104</c:v>
                </c:pt>
                <c:pt idx="28">
                  <c:v>286.63292876215104</c:v>
                </c:pt>
                <c:pt idx="29">
                  <c:v>286.63292876215104</c:v>
                </c:pt>
                <c:pt idx="30">
                  <c:v>286.63292876215104</c:v>
                </c:pt>
                <c:pt idx="31">
                  <c:v>286.63292876215104</c:v>
                </c:pt>
                <c:pt idx="32">
                  <c:v>286.63292876215104</c:v>
                </c:pt>
                <c:pt idx="33">
                  <c:v>286.63292876215104</c:v>
                </c:pt>
                <c:pt idx="34">
                  <c:v>286.63292876215104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CF-4CA5-99B3-25E0D2781DC6}"/>
            </c:ext>
          </c:extLst>
        </c:ser>
        <c:ser>
          <c:idx val="3"/>
          <c:order val="1"/>
          <c:tx>
            <c:strRef>
              <c:f>ČU!$A$5</c:f>
              <c:strCache>
                <c:ptCount val="1"/>
                <c:pt idx="0">
                  <c:v>Cena max.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ČU!$C$1:$AK$1</c:f>
              <c:numCache>
                <c:formatCode>General</c:formatCode>
                <c:ptCount val="3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</c:numCache>
            </c:numRef>
          </c:cat>
          <c:val>
            <c:numRef>
              <c:f>ČU!$C$5:$AK$5</c:f>
              <c:numCache>
                <c:formatCode>0.0</c:formatCode>
                <c:ptCount val="35"/>
                <c:pt idx="0">
                  <c:v>491.94614178343949</c:v>
                </c:pt>
                <c:pt idx="1">
                  <c:v>433.85234708753467</c:v>
                </c:pt>
                <c:pt idx="2">
                  <c:v>388.71936787198075</c:v>
                </c:pt>
                <c:pt idx="3">
                  <c:v>378.71851543277813</c:v>
                </c:pt>
                <c:pt idx="4">
                  <c:v>372.88124102353294</c:v>
                </c:pt>
                <c:pt idx="5">
                  <c:v>367.71551145782911</c:v>
                </c:pt>
                <c:pt idx="6">
                  <c:v>362.80806837041047</c:v>
                </c:pt>
                <c:pt idx="7">
                  <c:v>354.51190668789019</c:v>
                </c:pt>
                <c:pt idx="8">
                  <c:v>370.94409243639399</c:v>
                </c:pt>
                <c:pt idx="9">
                  <c:v>371.97723834953467</c:v>
                </c:pt>
                <c:pt idx="10">
                  <c:v>371.97723834953467</c:v>
                </c:pt>
                <c:pt idx="11">
                  <c:v>371.97723834953467</c:v>
                </c:pt>
                <c:pt idx="12">
                  <c:v>371.97723834953467</c:v>
                </c:pt>
                <c:pt idx="13">
                  <c:v>371.97723834953467</c:v>
                </c:pt>
                <c:pt idx="14">
                  <c:v>371.97723834953467</c:v>
                </c:pt>
                <c:pt idx="15">
                  <c:v>371.97723834953467</c:v>
                </c:pt>
                <c:pt idx="16">
                  <c:v>371.97723834953467</c:v>
                </c:pt>
                <c:pt idx="17">
                  <c:v>371.97723834953467</c:v>
                </c:pt>
                <c:pt idx="18">
                  <c:v>371.97723834953467</c:v>
                </c:pt>
                <c:pt idx="19">
                  <c:v>371.97723834953467</c:v>
                </c:pt>
                <c:pt idx="20">
                  <c:v>371.97723834953467</c:v>
                </c:pt>
                <c:pt idx="21">
                  <c:v>371.97723834953467</c:v>
                </c:pt>
                <c:pt idx="22">
                  <c:v>371.97723834953467</c:v>
                </c:pt>
                <c:pt idx="23">
                  <c:v>371.97723834953467</c:v>
                </c:pt>
                <c:pt idx="24">
                  <c:v>371.97723834953467</c:v>
                </c:pt>
                <c:pt idx="25">
                  <c:v>371.97723834953467</c:v>
                </c:pt>
                <c:pt idx="26">
                  <c:v>371.97723834953467</c:v>
                </c:pt>
                <c:pt idx="27">
                  <c:v>371.97723834953467</c:v>
                </c:pt>
                <c:pt idx="28">
                  <c:v>371.97723834953467</c:v>
                </c:pt>
                <c:pt idx="29">
                  <c:v>371.97723834953467</c:v>
                </c:pt>
                <c:pt idx="30">
                  <c:v>371.97723834953467</c:v>
                </c:pt>
                <c:pt idx="31">
                  <c:v>371.97723834953467</c:v>
                </c:pt>
                <c:pt idx="32">
                  <c:v>371.97723834953467</c:v>
                </c:pt>
                <c:pt idx="33">
                  <c:v>371.97723834953467</c:v>
                </c:pt>
                <c:pt idx="34">
                  <c:v>371.97723834953467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CF-4CA5-99B3-25E0D2781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6047936"/>
        <c:axId val="466046624"/>
      </c:lineChart>
      <c:catAx>
        <c:axId val="466047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/>
                  <a:t>Rok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6046624"/>
        <c:crosses val="autoZero"/>
        <c:auto val="1"/>
        <c:lblAlgn val="ctr"/>
        <c:lblOffset val="100"/>
        <c:noMultiLvlLbl val="0"/>
      </c:catAx>
      <c:valAx>
        <c:axId val="466046624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/>
                  <a:t>Cena</a:t>
                </a:r>
                <a:r>
                  <a:rPr lang="cs-CZ" sz="1100" baseline="0"/>
                  <a:t> ČU [Kč/MWh]</a:t>
                </a:r>
                <a:endParaRPr lang="cs-CZ" sz="1100"/>
              </a:p>
            </c:rich>
          </c:tx>
          <c:layout>
            <c:manualLayout>
              <c:xMode val="edge"/>
              <c:yMode val="edge"/>
              <c:x val="1.5044663845792195E-2"/>
              <c:y val="0.273924792813786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604793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952970617741889"/>
          <c:y val="2.3467698995859404E-2"/>
          <c:w val="0.66081820167401506"/>
          <c:h val="0.191728587625830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72919975271075"/>
          <c:y val="3.5003977724741446E-2"/>
          <c:w val="0.83534059652980608"/>
          <c:h val="0.82369671571483161"/>
        </c:manualLayout>
      </c:layout>
      <c:lineChart>
        <c:grouping val="standard"/>
        <c:varyColors val="0"/>
        <c:ser>
          <c:idx val="2"/>
          <c:order val="0"/>
          <c:tx>
            <c:v>Cena min.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[1]HU!$A$2:$A$36</c:f>
              <c:numCache>
                <c:formatCode>General</c:formatCode>
                <c:ptCount val="3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</c:numCache>
            </c:numRef>
          </c:cat>
          <c:val>
            <c:numRef>
              <c:f>HU!$C$3:$AK$3</c:f>
              <c:numCache>
                <c:formatCode>0.0</c:formatCode>
                <c:ptCount val="35"/>
                <c:pt idx="0">
                  <c:v>299.71858270700636</c:v>
                </c:pt>
                <c:pt idx="1">
                  <c:v>265.83053580106184</c:v>
                </c:pt>
                <c:pt idx="2">
                  <c:v>239.50296459198873</c:v>
                </c:pt>
                <c:pt idx="3">
                  <c:v>233.66913400245389</c:v>
                </c:pt>
                <c:pt idx="4">
                  <c:v>230.26405726372752</c:v>
                </c:pt>
                <c:pt idx="5">
                  <c:v>227.25071501706694</c:v>
                </c:pt>
                <c:pt idx="6">
                  <c:v>224.38803988273943</c:v>
                </c:pt>
                <c:pt idx="7">
                  <c:v>219.54861223460259</c:v>
                </c:pt>
                <c:pt idx="8">
                  <c:v>229.13405392122982</c:v>
                </c:pt>
                <c:pt idx="9">
                  <c:v>229.73672237056186</c:v>
                </c:pt>
                <c:pt idx="10">
                  <c:v>229.73672237056186</c:v>
                </c:pt>
                <c:pt idx="11">
                  <c:v>229.73672237056186</c:v>
                </c:pt>
                <c:pt idx="12">
                  <c:v>229.73672237056186</c:v>
                </c:pt>
                <c:pt idx="13">
                  <c:v>229.73672237056186</c:v>
                </c:pt>
                <c:pt idx="14">
                  <c:v>229.73672237056186</c:v>
                </c:pt>
                <c:pt idx="15">
                  <c:v>229.73672237056186</c:v>
                </c:pt>
                <c:pt idx="16">
                  <c:v>229.73672237056186</c:v>
                </c:pt>
                <c:pt idx="17">
                  <c:v>229.73672237056186</c:v>
                </c:pt>
                <c:pt idx="18">
                  <c:v>229.73672237056186</c:v>
                </c:pt>
                <c:pt idx="19">
                  <c:v>229.73672237056186</c:v>
                </c:pt>
                <c:pt idx="20">
                  <c:v>229.73672237056186</c:v>
                </c:pt>
                <c:pt idx="21">
                  <c:v>229.73672237056186</c:v>
                </c:pt>
                <c:pt idx="22">
                  <c:v>229.73672237056186</c:v>
                </c:pt>
                <c:pt idx="23">
                  <c:v>229.73672237056186</c:v>
                </c:pt>
                <c:pt idx="24">
                  <c:v>229.73672237056186</c:v>
                </c:pt>
                <c:pt idx="25">
                  <c:v>229.73672237056186</c:v>
                </c:pt>
                <c:pt idx="26">
                  <c:v>229.73672237056186</c:v>
                </c:pt>
                <c:pt idx="27">
                  <c:v>229.73672237056186</c:v>
                </c:pt>
                <c:pt idx="28">
                  <c:v>229.73672237056186</c:v>
                </c:pt>
                <c:pt idx="29">
                  <c:v>229.73672237056186</c:v>
                </c:pt>
                <c:pt idx="30">
                  <c:v>229.73672237056186</c:v>
                </c:pt>
                <c:pt idx="31">
                  <c:v>229.73672237056186</c:v>
                </c:pt>
                <c:pt idx="32">
                  <c:v>229.73672237056186</c:v>
                </c:pt>
                <c:pt idx="33">
                  <c:v>229.73672237056186</c:v>
                </c:pt>
                <c:pt idx="34">
                  <c:v>229.73672237056186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DC-430B-8243-8AC9767941B3}"/>
            </c:ext>
          </c:extLst>
        </c:ser>
        <c:ser>
          <c:idx val="3"/>
          <c:order val="1"/>
          <c:tx>
            <c:v>Cena max.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[1]HU!$A$2:$A$36</c:f>
              <c:numCache>
                <c:formatCode>General</c:formatCode>
                <c:ptCount val="35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  <c:pt idx="27">
                  <c:v>2051</c:v>
                </c:pt>
                <c:pt idx="28">
                  <c:v>2052</c:v>
                </c:pt>
                <c:pt idx="29">
                  <c:v>2053</c:v>
                </c:pt>
                <c:pt idx="30">
                  <c:v>2054</c:v>
                </c:pt>
                <c:pt idx="31">
                  <c:v>2055</c:v>
                </c:pt>
                <c:pt idx="32">
                  <c:v>2056</c:v>
                </c:pt>
                <c:pt idx="33">
                  <c:v>2057</c:v>
                </c:pt>
                <c:pt idx="34">
                  <c:v>2058</c:v>
                </c:pt>
              </c:numCache>
            </c:numRef>
          </c:cat>
          <c:val>
            <c:numRef>
              <c:f>HU!$C$4:$AK$4</c:f>
              <c:numCache>
                <c:formatCode>0.0</c:formatCode>
                <c:ptCount val="35"/>
                <c:pt idx="0">
                  <c:v>376.60960633757963</c:v>
                </c:pt>
                <c:pt idx="1">
                  <c:v>333.03926031565101</c:v>
                </c:pt>
                <c:pt idx="2">
                  <c:v>299.18952590398555</c:v>
                </c:pt>
                <c:pt idx="3">
                  <c:v>291.68888657458365</c:v>
                </c:pt>
                <c:pt idx="4">
                  <c:v>287.31093076764972</c:v>
                </c:pt>
                <c:pt idx="5">
                  <c:v>283.43663359337182</c:v>
                </c:pt>
                <c:pt idx="6">
                  <c:v>279.7560512778079</c:v>
                </c:pt>
                <c:pt idx="7">
                  <c:v>273.53393001591763</c:v>
                </c:pt>
                <c:pt idx="8">
                  <c:v>285.85806932729554</c:v>
                </c:pt>
                <c:pt idx="9">
                  <c:v>286.63292876215104</c:v>
                </c:pt>
                <c:pt idx="10">
                  <c:v>286.63292876215104</c:v>
                </c:pt>
                <c:pt idx="11">
                  <c:v>286.63292876215104</c:v>
                </c:pt>
                <c:pt idx="12">
                  <c:v>286.63292876215104</c:v>
                </c:pt>
                <c:pt idx="13">
                  <c:v>286.63292876215104</c:v>
                </c:pt>
                <c:pt idx="14">
                  <c:v>286.63292876215104</c:v>
                </c:pt>
                <c:pt idx="15">
                  <c:v>286.63292876215104</c:v>
                </c:pt>
                <c:pt idx="16">
                  <c:v>286.63292876215104</c:v>
                </c:pt>
                <c:pt idx="17">
                  <c:v>286.63292876215104</c:v>
                </c:pt>
                <c:pt idx="18">
                  <c:v>286.63292876215104</c:v>
                </c:pt>
                <c:pt idx="19">
                  <c:v>286.63292876215104</c:v>
                </c:pt>
                <c:pt idx="20">
                  <c:v>286.63292876215104</c:v>
                </c:pt>
                <c:pt idx="21">
                  <c:v>286.63292876215104</c:v>
                </c:pt>
                <c:pt idx="22">
                  <c:v>286.63292876215104</c:v>
                </c:pt>
                <c:pt idx="23">
                  <c:v>286.63292876215104</c:v>
                </c:pt>
                <c:pt idx="24">
                  <c:v>286.63292876215104</c:v>
                </c:pt>
                <c:pt idx="25">
                  <c:v>286.63292876215104</c:v>
                </c:pt>
                <c:pt idx="26">
                  <c:v>286.63292876215104</c:v>
                </c:pt>
                <c:pt idx="27">
                  <c:v>286.63292876215104</c:v>
                </c:pt>
                <c:pt idx="28">
                  <c:v>286.63292876215104</c:v>
                </c:pt>
                <c:pt idx="29">
                  <c:v>286.63292876215104</c:v>
                </c:pt>
                <c:pt idx="30">
                  <c:v>286.63292876215104</c:v>
                </c:pt>
                <c:pt idx="31">
                  <c:v>286.63292876215104</c:v>
                </c:pt>
                <c:pt idx="32">
                  <c:v>286.63292876215104</c:v>
                </c:pt>
                <c:pt idx="33">
                  <c:v>286.63292876215104</c:v>
                </c:pt>
                <c:pt idx="34">
                  <c:v>286.63292876215104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DC-430B-8243-8AC976794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6047936"/>
        <c:axId val="466046624"/>
      </c:lineChart>
      <c:catAx>
        <c:axId val="466047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/>
                  <a:t>Rok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6046624"/>
        <c:crosses val="autoZero"/>
        <c:auto val="1"/>
        <c:lblAlgn val="ctr"/>
        <c:lblOffset val="100"/>
        <c:noMultiLvlLbl val="0"/>
      </c:catAx>
      <c:valAx>
        <c:axId val="466046624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/>
                  <a:t>Cena</a:t>
                </a:r>
                <a:r>
                  <a:rPr lang="cs-CZ" sz="1100" baseline="0"/>
                  <a:t> HU [Kč/MWh]</a:t>
                </a:r>
                <a:endParaRPr lang="cs-CZ" sz="1100"/>
              </a:p>
            </c:rich>
          </c:tx>
          <c:layout>
            <c:manualLayout>
              <c:xMode val="edge"/>
              <c:yMode val="edge"/>
              <c:x val="1.5044663845792195E-2"/>
              <c:y val="0.273924792813786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604793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952970617741889"/>
          <c:y val="2.3467698995859404E-2"/>
          <c:w val="0.66081820167401506"/>
          <c:h val="0.191728587625830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72919975271075"/>
          <c:y val="3.5003977724741446E-2"/>
          <c:w val="0.83534059652980608"/>
          <c:h val="0.82369671571483161"/>
        </c:manualLayout>
      </c:layout>
      <c:lineChart>
        <c:grouping val="standard"/>
        <c:varyColors val="0"/>
        <c:ser>
          <c:idx val="3"/>
          <c:order val="0"/>
          <c:tx>
            <c:strRef>
              <c:f>EUA!$A$4</c:f>
              <c:strCache>
                <c:ptCount val="1"/>
                <c:pt idx="0">
                  <c:v>Cena EUA min.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EUA!$C$1:$AK$1</c:f>
              <c:numCache>
                <c:formatCode>General</c:formatCode>
                <c:ptCount val="3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</c:numCache>
            </c:numRef>
          </c:cat>
          <c:val>
            <c:numRef>
              <c:f>EUA!$C$4:$AK$4</c:f>
              <c:numCache>
                <c:formatCode>#\ ##0.0</c:formatCode>
                <c:ptCount val="35"/>
                <c:pt idx="0">
                  <c:v>1591.616583</c:v>
                </c:pt>
                <c:pt idx="1">
                  <c:v>1650.3029460000002</c:v>
                </c:pt>
                <c:pt idx="2">
                  <c:v>1711.3809869999998</c:v>
                </c:pt>
                <c:pt idx="3">
                  <c:v>1775.9111670000002</c:v>
                </c:pt>
                <c:pt idx="4">
                  <c:v>1775.9111670000002</c:v>
                </c:pt>
                <c:pt idx="5">
                  <c:v>1775.9111670000002</c:v>
                </c:pt>
                <c:pt idx="6">
                  <c:v>1775.9111670000002</c:v>
                </c:pt>
                <c:pt idx="7">
                  <c:v>1775.9111670000002</c:v>
                </c:pt>
                <c:pt idx="8">
                  <c:v>1775.9111670000002</c:v>
                </c:pt>
                <c:pt idx="9">
                  <c:v>1775.9111670000002</c:v>
                </c:pt>
                <c:pt idx="10">
                  <c:v>1775.9111670000002</c:v>
                </c:pt>
                <c:pt idx="11">
                  <c:v>1775.9111670000002</c:v>
                </c:pt>
                <c:pt idx="12">
                  <c:v>1775.9111670000002</c:v>
                </c:pt>
                <c:pt idx="13">
                  <c:v>1775.9111670000002</c:v>
                </c:pt>
                <c:pt idx="14">
                  <c:v>1775.9111670000002</c:v>
                </c:pt>
                <c:pt idx="15">
                  <c:v>1775.9111670000002</c:v>
                </c:pt>
                <c:pt idx="16">
                  <c:v>1775.9111670000002</c:v>
                </c:pt>
                <c:pt idx="17">
                  <c:v>1775.9111670000002</c:v>
                </c:pt>
                <c:pt idx="18">
                  <c:v>1775.9111670000002</c:v>
                </c:pt>
                <c:pt idx="19">
                  <c:v>1775.9111670000002</c:v>
                </c:pt>
                <c:pt idx="20">
                  <c:v>1775.9111670000002</c:v>
                </c:pt>
                <c:pt idx="21">
                  <c:v>1775.9111670000002</c:v>
                </c:pt>
                <c:pt idx="22">
                  <c:v>1775.9111670000002</c:v>
                </c:pt>
                <c:pt idx="23">
                  <c:v>1775.9111670000002</c:v>
                </c:pt>
                <c:pt idx="24">
                  <c:v>1775.9111670000002</c:v>
                </c:pt>
                <c:pt idx="25">
                  <c:v>1775.9111670000002</c:v>
                </c:pt>
                <c:pt idx="26">
                  <c:v>1775.9111670000002</c:v>
                </c:pt>
                <c:pt idx="27">
                  <c:v>1775.9111670000002</c:v>
                </c:pt>
                <c:pt idx="28">
                  <c:v>1775.9111670000002</c:v>
                </c:pt>
                <c:pt idx="29">
                  <c:v>1775.9111670000002</c:v>
                </c:pt>
                <c:pt idx="30">
                  <c:v>1775.9111670000002</c:v>
                </c:pt>
                <c:pt idx="31">
                  <c:v>1775.9111670000002</c:v>
                </c:pt>
                <c:pt idx="32">
                  <c:v>1775.9111670000002</c:v>
                </c:pt>
                <c:pt idx="33">
                  <c:v>1775.9111670000002</c:v>
                </c:pt>
                <c:pt idx="34">
                  <c:v>1775.9111670000002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B8-4C04-B000-2F6CA5CBFCAA}"/>
            </c:ext>
          </c:extLst>
        </c:ser>
        <c:ser>
          <c:idx val="0"/>
          <c:order val="1"/>
          <c:tx>
            <c:strRef>
              <c:f>EUA!$A$5</c:f>
              <c:strCache>
                <c:ptCount val="1"/>
                <c:pt idx="0">
                  <c:v>Cena EUA max.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EUA!$C$1:$AK$1</c:f>
              <c:numCache>
                <c:formatCode>General</c:formatCode>
                <c:ptCount val="35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  <c:pt idx="26">
                  <c:v>2051</c:v>
                </c:pt>
                <c:pt idx="27">
                  <c:v>2052</c:v>
                </c:pt>
                <c:pt idx="28">
                  <c:v>2053</c:v>
                </c:pt>
                <c:pt idx="29">
                  <c:v>2054</c:v>
                </c:pt>
                <c:pt idx="30">
                  <c:v>2055</c:v>
                </c:pt>
                <c:pt idx="31">
                  <c:v>2056</c:v>
                </c:pt>
                <c:pt idx="32">
                  <c:v>2057</c:v>
                </c:pt>
                <c:pt idx="33">
                  <c:v>2058</c:v>
                </c:pt>
                <c:pt idx="34">
                  <c:v>2059</c:v>
                </c:pt>
              </c:numCache>
            </c:numRef>
          </c:cat>
          <c:val>
            <c:numRef>
              <c:f>EUA!$C$5:$AK$5</c:f>
              <c:numCache>
                <c:formatCode>#\ ##0.0</c:formatCode>
                <c:ptCount val="35"/>
                <c:pt idx="0">
                  <c:v>1945.3091569999999</c:v>
                </c:pt>
                <c:pt idx="1">
                  <c:v>2017.0369340000004</c:v>
                </c:pt>
                <c:pt idx="2">
                  <c:v>2091.6878729999999</c:v>
                </c:pt>
                <c:pt idx="3">
                  <c:v>2170.5580930000006</c:v>
                </c:pt>
                <c:pt idx="4">
                  <c:v>2170.5580930000006</c:v>
                </c:pt>
                <c:pt idx="5">
                  <c:v>2170.5580930000006</c:v>
                </c:pt>
                <c:pt idx="6">
                  <c:v>2170.5580930000006</c:v>
                </c:pt>
                <c:pt idx="7">
                  <c:v>2170.5580930000006</c:v>
                </c:pt>
                <c:pt idx="8">
                  <c:v>2170.5580930000006</c:v>
                </c:pt>
                <c:pt idx="9">
                  <c:v>2170.5580930000006</c:v>
                </c:pt>
                <c:pt idx="10">
                  <c:v>2170.5580930000006</c:v>
                </c:pt>
                <c:pt idx="11">
                  <c:v>2170.5580930000006</c:v>
                </c:pt>
                <c:pt idx="12">
                  <c:v>2170.5580930000006</c:v>
                </c:pt>
                <c:pt idx="13">
                  <c:v>2170.5580930000006</c:v>
                </c:pt>
                <c:pt idx="14">
                  <c:v>2170.5580930000006</c:v>
                </c:pt>
                <c:pt idx="15">
                  <c:v>2170.5580930000006</c:v>
                </c:pt>
                <c:pt idx="16">
                  <c:v>2170.5580930000006</c:v>
                </c:pt>
                <c:pt idx="17">
                  <c:v>2170.5580930000006</c:v>
                </c:pt>
                <c:pt idx="18">
                  <c:v>2170.5580930000006</c:v>
                </c:pt>
                <c:pt idx="19">
                  <c:v>2170.5580930000006</c:v>
                </c:pt>
                <c:pt idx="20">
                  <c:v>2170.5580930000006</c:v>
                </c:pt>
                <c:pt idx="21">
                  <c:v>2170.5580930000006</c:v>
                </c:pt>
                <c:pt idx="22">
                  <c:v>2170.5580930000006</c:v>
                </c:pt>
                <c:pt idx="23">
                  <c:v>2170.5580930000006</c:v>
                </c:pt>
                <c:pt idx="24">
                  <c:v>2170.5580930000006</c:v>
                </c:pt>
                <c:pt idx="25">
                  <c:v>2170.5580930000006</c:v>
                </c:pt>
                <c:pt idx="26">
                  <c:v>2170.5580930000006</c:v>
                </c:pt>
                <c:pt idx="27">
                  <c:v>2170.5580930000006</c:v>
                </c:pt>
                <c:pt idx="28">
                  <c:v>2170.5580930000006</c:v>
                </c:pt>
                <c:pt idx="29">
                  <c:v>2170.5580930000006</c:v>
                </c:pt>
                <c:pt idx="30">
                  <c:v>2170.5580930000006</c:v>
                </c:pt>
                <c:pt idx="31">
                  <c:v>2170.5580930000006</c:v>
                </c:pt>
                <c:pt idx="32">
                  <c:v>2170.5580930000006</c:v>
                </c:pt>
                <c:pt idx="33">
                  <c:v>2170.5580930000006</c:v>
                </c:pt>
                <c:pt idx="34">
                  <c:v>2170.5580930000006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9AD4-4AA8-85A5-B6237D825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6047936"/>
        <c:axId val="466046624"/>
      </c:lineChart>
      <c:catAx>
        <c:axId val="466047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/>
                  <a:t>Rok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6046624"/>
        <c:crosses val="autoZero"/>
        <c:auto val="1"/>
        <c:lblAlgn val="ctr"/>
        <c:lblOffset val="100"/>
        <c:noMultiLvlLbl val="0"/>
      </c:catAx>
      <c:valAx>
        <c:axId val="466046624"/>
        <c:scaling>
          <c:orientation val="minMax"/>
          <c:max val="23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/>
                  <a:t>Cena</a:t>
                </a:r>
                <a:r>
                  <a:rPr lang="cs-CZ" sz="1100" baseline="0"/>
                  <a:t> EUA [Kč/tCO2]</a:t>
                </a:r>
                <a:endParaRPr lang="cs-CZ" sz="1100"/>
              </a:p>
            </c:rich>
          </c:tx>
          <c:layout>
            <c:manualLayout>
              <c:xMode val="edge"/>
              <c:yMode val="edge"/>
              <c:x val="1.5044663845792195E-2"/>
              <c:y val="0.273924792813786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60479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1942319340259979"/>
          <c:y val="0.22712720575799147"/>
          <c:w val="0.185150473938198"/>
          <c:h val="0.150127265316157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9</xdr:col>
      <xdr:colOff>600075</xdr:colOff>
      <xdr:row>29</xdr:row>
      <xdr:rowOff>180975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9525</xdr:rowOff>
    </xdr:from>
    <xdr:to>
      <xdr:col>10</xdr:col>
      <xdr:colOff>0</xdr:colOff>
      <xdr:row>27</xdr:row>
      <xdr:rowOff>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8</xdr:col>
      <xdr:colOff>600075</xdr:colOff>
      <xdr:row>29</xdr:row>
      <xdr:rowOff>180975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0</xdr:rowOff>
    </xdr:from>
    <xdr:to>
      <xdr:col>10</xdr:col>
      <xdr:colOff>476250</xdr:colOff>
      <xdr:row>26</xdr:row>
      <xdr:rowOff>180975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10</xdr:col>
      <xdr:colOff>600075</xdr:colOff>
      <xdr:row>25</xdr:row>
      <xdr:rowOff>180975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9</xdr:col>
      <xdr:colOff>600075</xdr:colOff>
      <xdr:row>26</xdr:row>
      <xdr:rowOff>180975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ceny_paliva_energie_el_1-1,3_ZP_0,8-1,1_EUA_0,9-1,1.xlsx?2FD0B6F6" TargetMode="External"/><Relationship Id="rId1" Type="http://schemas.openxmlformats.org/officeDocument/2006/relationships/externalLinkPath" Target="file:///\\2FD0B6F6\ceny_paliva_energie_el_1-1,3_ZP_0,8-1,1_EUA_0,9-1,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T 2023_1"/>
      <sheetName val="ENERG ETS 2023_1"/>
      <sheetName val="BL CAL EL VII2023"/>
      <sheetName val="Elektřina"/>
      <sheetName val="CAL ZP VII2023"/>
      <sheetName val="ZP"/>
      <sheetName val="CAL EUA VII2023"/>
      <sheetName val="Biomasa"/>
      <sheetName val="CAL ČU VII2023"/>
      <sheetName val="ČU"/>
      <sheetName val="H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2">
            <v>2024</v>
          </cell>
        </row>
      </sheetData>
      <sheetData sheetId="10">
        <row r="2">
          <cell r="A2">
            <v>2024</v>
          </cell>
        </row>
        <row r="3">
          <cell r="A3">
            <v>2025</v>
          </cell>
        </row>
        <row r="4">
          <cell r="A4">
            <v>2026</v>
          </cell>
        </row>
        <row r="5">
          <cell r="A5">
            <v>2027</v>
          </cell>
        </row>
        <row r="6">
          <cell r="A6">
            <v>2028</v>
          </cell>
        </row>
        <row r="7">
          <cell r="A7">
            <v>2029</v>
          </cell>
        </row>
        <row r="8">
          <cell r="A8">
            <v>2030</v>
          </cell>
        </row>
        <row r="9">
          <cell r="A9">
            <v>2031</v>
          </cell>
        </row>
        <row r="10">
          <cell r="A10">
            <v>2032</v>
          </cell>
        </row>
        <row r="11">
          <cell r="A11">
            <v>2033</v>
          </cell>
        </row>
        <row r="12">
          <cell r="A12">
            <v>2034</v>
          </cell>
        </row>
        <row r="13">
          <cell r="A13">
            <v>2035</v>
          </cell>
        </row>
        <row r="14">
          <cell r="A14">
            <v>2036</v>
          </cell>
        </row>
        <row r="15">
          <cell r="A15">
            <v>2037</v>
          </cell>
        </row>
        <row r="16">
          <cell r="A16">
            <v>2038</v>
          </cell>
        </row>
        <row r="17">
          <cell r="A17">
            <v>2039</v>
          </cell>
        </row>
        <row r="18">
          <cell r="A18">
            <v>2040</v>
          </cell>
        </row>
        <row r="19">
          <cell r="A19">
            <v>2041</v>
          </cell>
        </row>
        <row r="20">
          <cell r="A20">
            <v>2042</v>
          </cell>
        </row>
        <row r="21">
          <cell r="A21">
            <v>2043</v>
          </cell>
        </row>
        <row r="22">
          <cell r="A22">
            <v>2044</v>
          </cell>
        </row>
        <row r="23">
          <cell r="A23">
            <v>2045</v>
          </cell>
        </row>
        <row r="24">
          <cell r="A24">
            <v>2046</v>
          </cell>
        </row>
        <row r="25">
          <cell r="A25">
            <v>2047</v>
          </cell>
        </row>
        <row r="26">
          <cell r="A26">
            <v>2048</v>
          </cell>
        </row>
        <row r="27">
          <cell r="A27">
            <v>2049</v>
          </cell>
        </row>
        <row r="28">
          <cell r="A28">
            <v>2050</v>
          </cell>
        </row>
        <row r="29">
          <cell r="A29">
            <v>2051</v>
          </cell>
        </row>
        <row r="30">
          <cell r="A30">
            <v>2052</v>
          </cell>
        </row>
        <row r="31">
          <cell r="A31">
            <v>2053</v>
          </cell>
        </row>
        <row r="32">
          <cell r="A32">
            <v>2054</v>
          </cell>
        </row>
        <row r="33">
          <cell r="A33">
            <v>2055</v>
          </cell>
        </row>
        <row r="34">
          <cell r="A34">
            <v>2056</v>
          </cell>
        </row>
        <row r="35">
          <cell r="A35">
            <v>2057</v>
          </cell>
        </row>
        <row r="36">
          <cell r="A36">
            <v>2058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"/>
  <sheetViews>
    <sheetView tabSelected="1" workbookViewId="0">
      <selection activeCell="L12" sqref="L12"/>
    </sheetView>
  </sheetViews>
  <sheetFormatPr defaultRowHeight="15" x14ac:dyDescent="0.25"/>
  <cols>
    <col min="1" max="1" width="16.140625" customWidth="1"/>
    <col min="2" max="2" width="12.5703125" customWidth="1"/>
  </cols>
  <sheetData>
    <row r="1" spans="1:37" ht="27" customHeight="1" thickBot="1" x14ac:dyDescent="0.3">
      <c r="A1" s="8" t="s">
        <v>1</v>
      </c>
      <c r="B1" s="9"/>
      <c r="C1" s="6">
        <v>2025</v>
      </c>
      <c r="D1" s="6">
        <v>2026</v>
      </c>
      <c r="E1" s="6">
        <v>2027</v>
      </c>
      <c r="F1" s="6">
        <v>2028</v>
      </c>
      <c r="G1" s="6">
        <v>2029</v>
      </c>
      <c r="H1" s="6">
        <v>2030</v>
      </c>
      <c r="I1" s="6">
        <v>2031</v>
      </c>
      <c r="J1" s="6">
        <v>2032</v>
      </c>
      <c r="K1" s="6">
        <v>2033</v>
      </c>
      <c r="L1" s="6">
        <v>2034</v>
      </c>
      <c r="M1" s="6">
        <v>2035</v>
      </c>
      <c r="N1" s="6">
        <v>2036</v>
      </c>
      <c r="O1" s="6">
        <v>2037</v>
      </c>
      <c r="P1" s="6">
        <v>2038</v>
      </c>
      <c r="Q1" s="6">
        <v>2039</v>
      </c>
      <c r="R1" s="6">
        <v>2040</v>
      </c>
      <c r="S1" s="6">
        <v>2041</v>
      </c>
      <c r="T1" s="6">
        <v>2042</v>
      </c>
      <c r="U1" s="6">
        <v>2043</v>
      </c>
      <c r="V1" s="6">
        <v>2044</v>
      </c>
      <c r="W1" s="6">
        <v>2045</v>
      </c>
      <c r="X1" s="6">
        <v>2046</v>
      </c>
      <c r="Y1" s="6">
        <v>2047</v>
      </c>
      <c r="Z1" s="6">
        <v>2048</v>
      </c>
      <c r="AA1" s="6">
        <v>2049</v>
      </c>
      <c r="AB1" s="6">
        <v>2050</v>
      </c>
      <c r="AC1" s="6">
        <v>2051</v>
      </c>
      <c r="AD1" s="6">
        <v>2052</v>
      </c>
      <c r="AE1" s="6">
        <v>2053</v>
      </c>
      <c r="AF1" s="6">
        <v>2054</v>
      </c>
      <c r="AG1" s="6">
        <v>2055</v>
      </c>
      <c r="AH1" s="6">
        <v>2056</v>
      </c>
      <c r="AI1" s="6">
        <v>2057</v>
      </c>
      <c r="AJ1" s="6">
        <v>2058</v>
      </c>
      <c r="AK1" s="6">
        <v>2059</v>
      </c>
    </row>
    <row r="2" spans="1:37" ht="15.75" thickTop="1" x14ac:dyDescent="0.25">
      <c r="A2" s="2" t="s">
        <v>0</v>
      </c>
      <c r="B2" s="1" t="s">
        <v>6</v>
      </c>
      <c r="C2" s="4">
        <v>2238.9766300000001</v>
      </c>
      <c r="D2" s="4">
        <v>1957.0394099999999</v>
      </c>
      <c r="E2" s="4">
        <v>1738.0028200000002</v>
      </c>
      <c r="F2" s="4">
        <v>1689.4672999999998</v>
      </c>
      <c r="G2" s="4">
        <v>1661.1382000000001</v>
      </c>
      <c r="H2" s="4">
        <v>1636.0682000000002</v>
      </c>
      <c r="I2" s="4">
        <v>1612.2517000000003</v>
      </c>
      <c r="J2" s="4">
        <v>1571.9892799999998</v>
      </c>
      <c r="K2" s="4">
        <v>1651.73695</v>
      </c>
      <c r="L2" s="4">
        <v>1656.7509500000001</v>
      </c>
      <c r="M2" s="4">
        <v>1656.7509500000001</v>
      </c>
      <c r="N2" s="4">
        <v>1656.7509500000001</v>
      </c>
      <c r="O2" s="4">
        <v>1656.7509500000001</v>
      </c>
      <c r="P2" s="4">
        <v>1656.7509500000001</v>
      </c>
      <c r="Q2" s="4">
        <v>1656.7509500000001</v>
      </c>
      <c r="R2" s="4">
        <v>1656.7509500000001</v>
      </c>
      <c r="S2" s="4">
        <v>1656.7509500000001</v>
      </c>
      <c r="T2" s="4">
        <v>1656.7509500000001</v>
      </c>
      <c r="U2" s="4">
        <v>1656.7509500000001</v>
      </c>
      <c r="V2" s="4">
        <v>1656.7509500000001</v>
      </c>
      <c r="W2" s="4">
        <v>1656.7509500000001</v>
      </c>
      <c r="X2" s="4">
        <v>1656.7509500000001</v>
      </c>
      <c r="Y2" s="4">
        <v>1656.7509500000001</v>
      </c>
      <c r="Z2" s="4">
        <v>1656.7509500000001</v>
      </c>
      <c r="AA2" s="4">
        <v>1656.7509500000001</v>
      </c>
      <c r="AB2" s="4">
        <v>1656.7509500000001</v>
      </c>
      <c r="AC2" s="4">
        <v>1656.7509500000001</v>
      </c>
      <c r="AD2" s="4">
        <v>1656.7509500000001</v>
      </c>
      <c r="AE2" s="4">
        <v>1656.7509500000001</v>
      </c>
      <c r="AF2" s="4">
        <v>1656.7509500000001</v>
      </c>
      <c r="AG2" s="4">
        <v>1656.7509500000001</v>
      </c>
      <c r="AH2" s="4">
        <v>1656.7509500000001</v>
      </c>
      <c r="AI2" s="4">
        <v>1656.7509500000001</v>
      </c>
      <c r="AJ2" s="4">
        <v>1656.7509500000001</v>
      </c>
      <c r="AK2" s="4">
        <v>1656.7509500000001</v>
      </c>
    </row>
    <row r="3" spans="1:37" x14ac:dyDescent="0.25">
      <c r="A3" s="2"/>
      <c r="B3" s="1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x14ac:dyDescent="0.25">
      <c r="A4" t="s">
        <v>2</v>
      </c>
      <c r="B4" s="1" t="s">
        <v>6</v>
      </c>
      <c r="C4" s="4">
        <v>2238.9766300000001</v>
      </c>
      <c r="D4" s="4">
        <v>1957.0394099999999</v>
      </c>
      <c r="E4" s="4">
        <v>1738.0028200000002</v>
      </c>
      <c r="F4" s="4">
        <v>1689.4672999999998</v>
      </c>
      <c r="G4" s="4">
        <v>1661.1382000000001</v>
      </c>
      <c r="H4" s="4">
        <v>1636.0682000000002</v>
      </c>
      <c r="I4" s="4">
        <v>1612.2517000000003</v>
      </c>
      <c r="J4" s="4">
        <v>1571.9892799999998</v>
      </c>
      <c r="K4" s="4">
        <v>1651.73695</v>
      </c>
      <c r="L4" s="4">
        <v>1656.7509500000001</v>
      </c>
      <c r="M4" s="4">
        <v>1656.7509500000001</v>
      </c>
      <c r="N4" s="4">
        <v>1656.7509500000001</v>
      </c>
      <c r="O4" s="4">
        <v>1656.7509500000001</v>
      </c>
      <c r="P4" s="4">
        <v>1656.7509500000001</v>
      </c>
      <c r="Q4" s="4">
        <v>1656.7509500000001</v>
      </c>
      <c r="R4" s="4">
        <v>1656.7509500000001</v>
      </c>
      <c r="S4" s="4">
        <v>1656.7509500000001</v>
      </c>
      <c r="T4" s="4">
        <v>1656.7509500000001</v>
      </c>
      <c r="U4" s="4">
        <v>1656.7509500000001</v>
      </c>
      <c r="V4" s="4">
        <v>1656.7509500000001</v>
      </c>
      <c r="W4" s="4">
        <v>1656.7509500000001</v>
      </c>
      <c r="X4" s="4">
        <v>1656.7509500000001</v>
      </c>
      <c r="Y4" s="4">
        <v>1656.7509500000001</v>
      </c>
      <c r="Z4" s="4">
        <v>1656.7509500000001</v>
      </c>
      <c r="AA4" s="4">
        <v>1656.7509500000001</v>
      </c>
      <c r="AB4" s="4">
        <v>1656.7509500000001</v>
      </c>
      <c r="AC4" s="4">
        <v>1656.7509500000001</v>
      </c>
      <c r="AD4" s="4">
        <v>1656.7509500000001</v>
      </c>
      <c r="AE4" s="4">
        <v>1656.7509500000001</v>
      </c>
      <c r="AF4" s="4">
        <v>1656.7509500000001</v>
      </c>
      <c r="AG4" s="4">
        <v>1656.7509500000001</v>
      </c>
      <c r="AH4" s="4">
        <v>1656.7509500000001</v>
      </c>
      <c r="AI4" s="4">
        <v>1656.7509500000001</v>
      </c>
      <c r="AJ4" s="4">
        <v>1656.7509500000001</v>
      </c>
      <c r="AK4" s="4">
        <v>1656.7509500000001</v>
      </c>
    </row>
    <row r="5" spans="1:37" x14ac:dyDescent="0.25">
      <c r="A5" t="s">
        <v>3</v>
      </c>
      <c r="B5" s="1" t="s">
        <v>6</v>
      </c>
      <c r="C5" s="4">
        <v>2910.6696190000002</v>
      </c>
      <c r="D5" s="4">
        <v>2544.151233</v>
      </c>
      <c r="E5" s="4">
        <v>2259.4036660000002</v>
      </c>
      <c r="F5" s="4">
        <v>2196.3074899999997</v>
      </c>
      <c r="G5" s="4">
        <v>2159.4796600000004</v>
      </c>
      <c r="H5" s="4">
        <v>2126.8886600000001</v>
      </c>
      <c r="I5" s="4">
        <v>2095.9272100000003</v>
      </c>
      <c r="J5" s="4">
        <v>2043.5860639999999</v>
      </c>
      <c r="K5" s="4">
        <v>2147.2580349999998</v>
      </c>
      <c r="L5" s="4">
        <v>2153.7762350000003</v>
      </c>
      <c r="M5" s="4">
        <v>2153.7762350000003</v>
      </c>
      <c r="N5" s="4">
        <v>2153.7762350000003</v>
      </c>
      <c r="O5" s="4">
        <v>2153.7762350000003</v>
      </c>
      <c r="P5" s="4">
        <v>2153.7762350000003</v>
      </c>
      <c r="Q5" s="4">
        <v>2153.7762350000003</v>
      </c>
      <c r="R5" s="4">
        <v>2153.7762350000003</v>
      </c>
      <c r="S5" s="4">
        <v>2153.7762350000003</v>
      </c>
      <c r="T5" s="4">
        <v>2153.7762350000003</v>
      </c>
      <c r="U5" s="4">
        <v>2153.7762350000003</v>
      </c>
      <c r="V5" s="4">
        <v>2153.7762350000003</v>
      </c>
      <c r="W5" s="4">
        <v>2153.7762350000003</v>
      </c>
      <c r="X5" s="4">
        <v>2153.7762350000003</v>
      </c>
      <c r="Y5" s="4">
        <v>2153.7762350000003</v>
      </c>
      <c r="Z5" s="4">
        <v>2153.7762350000003</v>
      </c>
      <c r="AA5" s="4">
        <v>2153.7762350000003</v>
      </c>
      <c r="AB5" s="4">
        <v>2153.7762350000003</v>
      </c>
      <c r="AC5" s="4">
        <v>2153.7762350000003</v>
      </c>
      <c r="AD5" s="4">
        <v>2153.7762350000003</v>
      </c>
      <c r="AE5" s="4">
        <v>2153.7762350000003</v>
      </c>
      <c r="AF5" s="4">
        <v>2153.7762350000003</v>
      </c>
      <c r="AG5" s="4">
        <v>2153.7762350000003</v>
      </c>
      <c r="AH5" s="4">
        <v>2153.7762350000003</v>
      </c>
      <c r="AI5" s="4">
        <v>2153.7762350000003</v>
      </c>
      <c r="AJ5" s="4">
        <v>2153.7762350000003</v>
      </c>
      <c r="AK5" s="4">
        <v>2153.7762350000003</v>
      </c>
    </row>
    <row r="6" spans="1:37" x14ac:dyDescent="0.25">
      <c r="B6" s="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x14ac:dyDescent="0.25">
      <c r="A7" t="s">
        <v>4</v>
      </c>
      <c r="B7" s="1" t="s">
        <v>6</v>
      </c>
      <c r="C7" s="4">
        <v>2878.5789670000004</v>
      </c>
      <c r="D7" s="4">
        <v>2624.8354690000001</v>
      </c>
      <c r="E7" s="4">
        <v>2427.7025380000005</v>
      </c>
      <c r="F7" s="4">
        <v>2384.0205700000001</v>
      </c>
      <c r="G7" s="4">
        <v>2358.5243800000007</v>
      </c>
      <c r="H7" s="4">
        <v>2335.9613800000002</v>
      </c>
      <c r="I7" s="4">
        <v>2314.5265300000005</v>
      </c>
      <c r="J7" s="4">
        <v>2073.0903519999997</v>
      </c>
      <c r="K7" s="4">
        <v>2144.8632550000002</v>
      </c>
      <c r="L7" s="4">
        <v>2149.3758550000002</v>
      </c>
      <c r="M7" s="4">
        <v>2149.3758550000002</v>
      </c>
      <c r="N7" s="4">
        <v>2149.3758550000002</v>
      </c>
      <c r="O7" s="4">
        <v>2149.3758550000002</v>
      </c>
      <c r="P7" s="4">
        <v>2149.3758550000002</v>
      </c>
      <c r="Q7" s="4">
        <v>2149.3758550000002</v>
      </c>
      <c r="R7" s="4">
        <v>2149.3758550000002</v>
      </c>
      <c r="S7" s="4">
        <v>2149.3758550000002</v>
      </c>
      <c r="T7" s="4">
        <v>2149.3758550000002</v>
      </c>
      <c r="U7" s="4">
        <v>2149.3758550000002</v>
      </c>
      <c r="V7" s="4">
        <v>2149.3758550000002</v>
      </c>
      <c r="W7" s="4">
        <v>2149.3758550000002</v>
      </c>
      <c r="X7" s="4">
        <v>2149.3758550000002</v>
      </c>
      <c r="Y7" s="4">
        <v>2149.3758550000002</v>
      </c>
      <c r="Z7" s="4">
        <v>2149.3758550000002</v>
      </c>
      <c r="AA7" s="4">
        <v>2149.3758550000002</v>
      </c>
      <c r="AB7" s="4">
        <v>2149.3758550000002</v>
      </c>
      <c r="AC7" s="4">
        <v>2149.3758550000002</v>
      </c>
      <c r="AD7" s="4">
        <v>2149.3758550000002</v>
      </c>
      <c r="AE7" s="4">
        <v>2149.3758550000002</v>
      </c>
      <c r="AF7" s="4">
        <v>2149.3758550000002</v>
      </c>
      <c r="AG7" s="4">
        <v>2149.3758550000002</v>
      </c>
      <c r="AH7" s="4">
        <v>2149.3758550000002</v>
      </c>
      <c r="AI7" s="4">
        <v>2149.3758550000002</v>
      </c>
      <c r="AJ7" s="4">
        <v>2149.3758550000002</v>
      </c>
      <c r="AK7" s="4">
        <v>2149.3758550000002</v>
      </c>
    </row>
    <row r="8" spans="1:37" x14ac:dyDescent="0.25">
      <c r="A8" t="s">
        <v>5</v>
      </c>
      <c r="B8" s="1" t="s">
        <v>6</v>
      </c>
      <c r="C8" s="4">
        <v>4960.6742930000009</v>
      </c>
      <c r="D8" s="4">
        <v>4650.5433510000003</v>
      </c>
      <c r="E8" s="4">
        <v>4409.6031020000009</v>
      </c>
      <c r="F8" s="4">
        <v>4356.2140300000001</v>
      </c>
      <c r="G8" s="4">
        <v>4325.052020000001</v>
      </c>
      <c r="H8" s="4">
        <v>4297.4750200000008</v>
      </c>
      <c r="I8" s="4">
        <v>4271.2768700000006</v>
      </c>
      <c r="J8" s="4">
        <v>3792.4882080000002</v>
      </c>
      <c r="K8" s="4">
        <v>3880.2106450000006</v>
      </c>
      <c r="L8" s="4">
        <v>3885.7260450000008</v>
      </c>
      <c r="M8" s="4">
        <v>3885.7260450000008</v>
      </c>
      <c r="N8" s="4">
        <v>3885.7260450000008</v>
      </c>
      <c r="O8" s="4">
        <v>3885.7260450000008</v>
      </c>
      <c r="P8" s="4">
        <v>3885.7260450000008</v>
      </c>
      <c r="Q8" s="4">
        <v>3885.7260450000008</v>
      </c>
      <c r="R8" s="4">
        <v>3885.7260450000008</v>
      </c>
      <c r="S8" s="4">
        <v>3885.7260450000008</v>
      </c>
      <c r="T8" s="4">
        <v>3885.7260450000008</v>
      </c>
      <c r="U8" s="4">
        <v>3885.7260450000008</v>
      </c>
      <c r="V8" s="4">
        <v>3885.7260450000008</v>
      </c>
      <c r="W8" s="4">
        <v>3885.7260450000008</v>
      </c>
      <c r="X8" s="4">
        <v>3885.7260450000008</v>
      </c>
      <c r="Y8" s="4">
        <v>3885.7260450000008</v>
      </c>
      <c r="Z8" s="4">
        <v>3885.7260450000008</v>
      </c>
      <c r="AA8" s="4">
        <v>3885.7260450000008</v>
      </c>
      <c r="AB8" s="4">
        <v>3885.7260450000008</v>
      </c>
      <c r="AC8" s="4">
        <v>3885.7260450000008</v>
      </c>
      <c r="AD8" s="4">
        <v>3885.7260450000008</v>
      </c>
      <c r="AE8" s="4">
        <v>3885.7260450000008</v>
      </c>
      <c r="AF8" s="4">
        <v>3885.7260450000008</v>
      </c>
      <c r="AG8" s="4">
        <v>3885.7260450000008</v>
      </c>
      <c r="AH8" s="4">
        <v>3885.7260450000008</v>
      </c>
      <c r="AI8" s="4">
        <v>3885.7260450000008</v>
      </c>
      <c r="AJ8" s="4">
        <v>3885.7260450000008</v>
      </c>
      <c r="AK8" s="4">
        <v>3885.7260450000008</v>
      </c>
    </row>
    <row r="11" spans="1:37" x14ac:dyDescent="0.25">
      <c r="M11" s="4"/>
      <c r="N11" s="4"/>
    </row>
    <row r="12" spans="1:37" x14ac:dyDescent="0.25">
      <c r="M12" s="4"/>
      <c r="N12" s="4"/>
      <c r="Q12" s="4"/>
    </row>
    <row r="13" spans="1:37" x14ac:dyDescent="0.25">
      <c r="M13" s="4"/>
      <c r="N13" s="4"/>
      <c r="Q13" s="4"/>
    </row>
    <row r="14" spans="1:37" x14ac:dyDescent="0.25">
      <c r="M14" s="4"/>
      <c r="N14" s="4"/>
      <c r="Q14" s="4"/>
    </row>
    <row r="15" spans="1:37" x14ac:dyDescent="0.25">
      <c r="M15" s="4"/>
      <c r="N15" s="4"/>
      <c r="Q15" s="4"/>
    </row>
    <row r="16" spans="1:37" x14ac:dyDescent="0.25">
      <c r="M16" s="4"/>
      <c r="N16" s="4"/>
      <c r="Q16" s="4"/>
    </row>
    <row r="17" spans="13:17" x14ac:dyDescent="0.25">
      <c r="M17" s="4"/>
      <c r="N17" s="4"/>
      <c r="Q17" s="4"/>
    </row>
    <row r="18" spans="13:17" x14ac:dyDescent="0.25">
      <c r="M18" s="4"/>
      <c r="N18" s="4"/>
      <c r="Q18" s="4"/>
    </row>
    <row r="19" spans="13:17" x14ac:dyDescent="0.25">
      <c r="M19" s="4"/>
      <c r="N19" s="4"/>
      <c r="Q19" s="4"/>
    </row>
    <row r="20" spans="13:17" x14ac:dyDescent="0.25">
      <c r="M20" s="4"/>
      <c r="N20" s="4"/>
      <c r="Q20" s="4"/>
    </row>
    <row r="21" spans="13:17" x14ac:dyDescent="0.25">
      <c r="M21" s="4"/>
      <c r="N21" s="4"/>
      <c r="Q21" s="4"/>
    </row>
    <row r="22" spans="13:17" x14ac:dyDescent="0.25">
      <c r="M22" s="4"/>
      <c r="N22" s="4"/>
      <c r="Q22" s="4"/>
    </row>
    <row r="23" spans="13:17" x14ac:dyDescent="0.25">
      <c r="M23" s="4"/>
      <c r="N23" s="4"/>
      <c r="Q23" s="4"/>
    </row>
    <row r="24" spans="13:17" x14ac:dyDescent="0.25">
      <c r="M24" s="4"/>
      <c r="N24" s="4"/>
      <c r="Q24" s="4"/>
    </row>
    <row r="25" spans="13:17" x14ac:dyDescent="0.25">
      <c r="M25" s="4"/>
      <c r="N25" s="4"/>
      <c r="Q25" s="4"/>
    </row>
    <row r="26" spans="13:17" x14ac:dyDescent="0.25">
      <c r="M26" s="4"/>
      <c r="N26" s="4"/>
      <c r="Q26" s="4"/>
    </row>
    <row r="27" spans="13:17" x14ac:dyDescent="0.25">
      <c r="M27" s="4"/>
      <c r="N27" s="4"/>
      <c r="Q27" s="4"/>
    </row>
    <row r="28" spans="13:17" x14ac:dyDescent="0.25">
      <c r="M28" s="4"/>
      <c r="N28" s="4"/>
      <c r="Q28" s="4"/>
    </row>
    <row r="29" spans="13:17" x14ac:dyDescent="0.25">
      <c r="M29" s="4"/>
      <c r="N29" s="4"/>
      <c r="Q29" s="4"/>
    </row>
    <row r="30" spans="13:17" x14ac:dyDescent="0.25">
      <c r="M30" s="4"/>
      <c r="N30" s="4"/>
      <c r="Q30" s="4"/>
    </row>
    <row r="31" spans="13:17" x14ac:dyDescent="0.25">
      <c r="M31" s="4"/>
      <c r="N31" s="4"/>
      <c r="Q31" s="4"/>
    </row>
    <row r="32" spans="13:17" x14ac:dyDescent="0.25">
      <c r="M32" s="4"/>
      <c r="N32" s="4"/>
      <c r="Q32" s="4"/>
    </row>
    <row r="33" spans="13:17" x14ac:dyDescent="0.25">
      <c r="M33" s="4"/>
      <c r="N33" s="4"/>
      <c r="Q33" s="4"/>
    </row>
    <row r="34" spans="13:17" x14ac:dyDescent="0.25">
      <c r="M34" s="4"/>
      <c r="N34" s="4"/>
      <c r="Q34" s="4"/>
    </row>
    <row r="35" spans="13:17" x14ac:dyDescent="0.25">
      <c r="M35" s="4"/>
      <c r="N35" s="4"/>
      <c r="Q35" s="4"/>
    </row>
    <row r="36" spans="13:17" x14ac:dyDescent="0.25">
      <c r="M36" s="4"/>
      <c r="N36" s="4"/>
      <c r="Q36" s="4"/>
    </row>
    <row r="37" spans="13:17" x14ac:dyDescent="0.25">
      <c r="M37" s="4"/>
      <c r="N37" s="4"/>
      <c r="Q37" s="4"/>
    </row>
    <row r="38" spans="13:17" x14ac:dyDescent="0.25">
      <c r="M38" s="4"/>
      <c r="N38" s="4"/>
      <c r="Q38" s="4"/>
    </row>
    <row r="39" spans="13:17" x14ac:dyDescent="0.25">
      <c r="M39" s="4"/>
      <c r="N39" s="4"/>
      <c r="Q39" s="4"/>
    </row>
    <row r="40" spans="13:17" x14ac:dyDescent="0.25">
      <c r="M40" s="4"/>
      <c r="N40" s="4"/>
      <c r="Q40" s="4"/>
    </row>
    <row r="41" spans="13:17" x14ac:dyDescent="0.25">
      <c r="M41" s="4"/>
      <c r="N41" s="4"/>
      <c r="Q41" s="4"/>
    </row>
    <row r="42" spans="13:17" x14ac:dyDescent="0.25">
      <c r="M42" s="4"/>
      <c r="N42" s="4"/>
      <c r="Q42" s="4"/>
    </row>
    <row r="43" spans="13:17" x14ac:dyDescent="0.25">
      <c r="M43" s="4"/>
      <c r="N43" s="4"/>
      <c r="Q43" s="4"/>
    </row>
    <row r="44" spans="13:17" x14ac:dyDescent="0.25">
      <c r="M44" s="4"/>
      <c r="N44" s="4"/>
      <c r="Q44" s="4"/>
    </row>
    <row r="45" spans="13:17" x14ac:dyDescent="0.25">
      <c r="M45" s="4"/>
      <c r="N45" s="4"/>
      <c r="Q45" s="4"/>
    </row>
    <row r="46" spans="13:17" x14ac:dyDescent="0.25">
      <c r="Q46" s="4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workbookViewId="0">
      <selection activeCell="F6" sqref="F6"/>
    </sheetView>
  </sheetViews>
  <sheetFormatPr defaultRowHeight="15" x14ac:dyDescent="0.25"/>
  <cols>
    <col min="1" max="1" width="10.85546875" customWidth="1"/>
    <col min="2" max="2" width="10.28515625" customWidth="1"/>
  </cols>
  <sheetData>
    <row r="1" spans="1:37" ht="27" customHeight="1" thickBot="1" x14ac:dyDescent="0.3">
      <c r="A1" s="8" t="s">
        <v>1</v>
      </c>
      <c r="B1" s="9"/>
      <c r="C1" s="3">
        <v>2025</v>
      </c>
      <c r="D1" s="3">
        <v>2026</v>
      </c>
      <c r="E1" s="3">
        <v>2027</v>
      </c>
      <c r="F1" s="3">
        <v>2028</v>
      </c>
      <c r="G1" s="3">
        <v>2029</v>
      </c>
      <c r="H1" s="3">
        <v>2030</v>
      </c>
      <c r="I1" s="3">
        <v>2031</v>
      </c>
      <c r="J1" s="3">
        <v>2032</v>
      </c>
      <c r="K1" s="3">
        <v>2033</v>
      </c>
      <c r="L1" s="3">
        <v>2034</v>
      </c>
      <c r="M1" s="3">
        <v>2035</v>
      </c>
      <c r="N1" s="3">
        <v>2036</v>
      </c>
      <c r="O1" s="3">
        <v>2037</v>
      </c>
      <c r="P1" s="3">
        <v>2038</v>
      </c>
      <c r="Q1" s="3">
        <v>2039</v>
      </c>
      <c r="R1" s="3">
        <v>2040</v>
      </c>
      <c r="S1" s="3">
        <v>2041</v>
      </c>
      <c r="T1" s="3">
        <v>2042</v>
      </c>
      <c r="U1" s="3">
        <v>2043</v>
      </c>
      <c r="V1" s="3">
        <v>2044</v>
      </c>
      <c r="W1" s="3">
        <v>2045</v>
      </c>
      <c r="X1" s="3">
        <v>2046</v>
      </c>
      <c r="Y1" s="3">
        <v>2047</v>
      </c>
      <c r="Z1" s="3">
        <v>2048</v>
      </c>
      <c r="AA1" s="3">
        <v>2049</v>
      </c>
      <c r="AB1" s="3">
        <v>2050</v>
      </c>
      <c r="AC1" s="3">
        <v>2051</v>
      </c>
      <c r="AD1" s="3">
        <v>2052</v>
      </c>
      <c r="AE1" s="3">
        <v>2053</v>
      </c>
      <c r="AF1" s="3">
        <v>2054</v>
      </c>
      <c r="AG1" s="3">
        <v>2055</v>
      </c>
      <c r="AH1" s="3">
        <v>2056</v>
      </c>
      <c r="AI1" s="3">
        <v>2057</v>
      </c>
      <c r="AJ1" s="3">
        <v>2058</v>
      </c>
      <c r="AK1" s="3">
        <v>2059</v>
      </c>
    </row>
    <row r="2" spans="1:37" ht="15.75" thickTop="1" x14ac:dyDescent="0.25">
      <c r="A2" t="s">
        <v>0</v>
      </c>
      <c r="B2" s="1" t="s">
        <v>6</v>
      </c>
      <c r="C2" s="4">
        <v>897.81185399999993</v>
      </c>
      <c r="D2" s="4">
        <v>809.67325499999993</v>
      </c>
      <c r="E2" s="4">
        <v>736.6</v>
      </c>
      <c r="F2" s="4">
        <v>696.7</v>
      </c>
      <c r="G2" s="4">
        <v>435.92217399999998</v>
      </c>
      <c r="H2" s="4">
        <v>423.38717399999996</v>
      </c>
      <c r="I2" s="4">
        <v>411.47892400000001</v>
      </c>
      <c r="J2" s="4">
        <v>391.34771399999994</v>
      </c>
      <c r="K2" s="4">
        <v>431.22154900000004</v>
      </c>
      <c r="L2" s="4">
        <v>433.72854899999993</v>
      </c>
      <c r="M2" s="4">
        <v>433.72854899999993</v>
      </c>
      <c r="N2" s="4">
        <v>433.72854899999993</v>
      </c>
      <c r="O2" s="4">
        <v>433.72854899999993</v>
      </c>
      <c r="P2" s="4">
        <v>433.72854899999993</v>
      </c>
      <c r="Q2" s="4">
        <v>433.72854899999993</v>
      </c>
      <c r="R2" s="4">
        <v>433.72854899999993</v>
      </c>
      <c r="S2" s="4">
        <v>433.72854899999993</v>
      </c>
      <c r="T2" s="4">
        <v>433.72854899999993</v>
      </c>
      <c r="U2" s="4">
        <v>433.72854899999993</v>
      </c>
      <c r="V2" s="4">
        <v>433.72854899999993</v>
      </c>
      <c r="W2" s="4">
        <v>433.72854899999993</v>
      </c>
      <c r="X2" s="4">
        <v>433.72854899999993</v>
      </c>
      <c r="Y2" s="4">
        <v>433.72854899999993</v>
      </c>
      <c r="Z2" s="4">
        <v>433.72854899999993</v>
      </c>
      <c r="AA2" s="4">
        <v>433.72854899999993</v>
      </c>
      <c r="AB2" s="4">
        <v>433.72854899999993</v>
      </c>
      <c r="AC2" s="4">
        <v>433.72854899999993</v>
      </c>
      <c r="AD2" s="4">
        <v>433.72854899999993</v>
      </c>
      <c r="AE2" s="4">
        <v>433.72854899999993</v>
      </c>
      <c r="AF2" s="4">
        <v>433.72854899999993</v>
      </c>
      <c r="AG2" s="4">
        <v>433.72854899999993</v>
      </c>
      <c r="AH2" s="4">
        <v>433.72854899999993</v>
      </c>
      <c r="AI2" s="4">
        <v>433.72854899999993</v>
      </c>
      <c r="AJ2" s="4">
        <v>433.72854899999993</v>
      </c>
      <c r="AK2" s="4">
        <v>433.72854899999993</v>
      </c>
    </row>
    <row r="3" spans="1:37" x14ac:dyDescent="0.25">
      <c r="A3" s="2"/>
      <c r="B3" s="1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x14ac:dyDescent="0.25">
      <c r="A4" t="s">
        <v>7</v>
      </c>
      <c r="B4" s="1" t="s">
        <v>6</v>
      </c>
      <c r="C4" s="4">
        <v>1330.4306686</v>
      </c>
      <c r="D4" s="4">
        <v>1251.1059295</v>
      </c>
      <c r="E4" s="4">
        <v>1185.4000000000001</v>
      </c>
      <c r="F4" s="4">
        <v>1149.4000000000001</v>
      </c>
      <c r="G4" s="4">
        <v>914.72995660000004</v>
      </c>
      <c r="H4" s="4">
        <v>903.44845659999999</v>
      </c>
      <c r="I4" s="4">
        <v>892.73103159999994</v>
      </c>
      <c r="J4" s="4">
        <v>874.6129426</v>
      </c>
      <c r="K4" s="4">
        <v>910.49939410000002</v>
      </c>
      <c r="L4" s="4">
        <v>912.75569409999991</v>
      </c>
      <c r="M4" s="4">
        <v>912.75569409999991</v>
      </c>
      <c r="N4" s="4">
        <v>912.75569409999991</v>
      </c>
      <c r="O4" s="4">
        <v>912.75569409999991</v>
      </c>
      <c r="P4" s="4">
        <v>912.75569409999991</v>
      </c>
      <c r="Q4" s="4">
        <v>912.75569409999991</v>
      </c>
      <c r="R4" s="4">
        <v>912.75569409999991</v>
      </c>
      <c r="S4" s="4">
        <v>912.75569409999991</v>
      </c>
      <c r="T4" s="4">
        <v>912.75569409999991</v>
      </c>
      <c r="U4" s="4">
        <v>912.75569409999991</v>
      </c>
      <c r="V4" s="4">
        <v>912.75569409999991</v>
      </c>
      <c r="W4" s="4">
        <v>912.75569409999991</v>
      </c>
      <c r="X4" s="4">
        <v>912.75569409999991</v>
      </c>
      <c r="Y4" s="4">
        <v>912.75569409999991</v>
      </c>
      <c r="Z4" s="4">
        <v>912.75569409999991</v>
      </c>
      <c r="AA4" s="4">
        <v>912.75569409999991</v>
      </c>
      <c r="AB4" s="4">
        <v>912.75569409999991</v>
      </c>
      <c r="AC4" s="4">
        <v>912.75569409999991</v>
      </c>
      <c r="AD4" s="4">
        <v>912.75569409999991</v>
      </c>
      <c r="AE4" s="4">
        <v>912.75569409999991</v>
      </c>
      <c r="AF4" s="4">
        <v>912.75569409999991</v>
      </c>
      <c r="AG4" s="4">
        <v>912.75569409999991</v>
      </c>
      <c r="AH4" s="4">
        <v>912.75569409999991</v>
      </c>
      <c r="AI4" s="4">
        <v>912.75569409999991</v>
      </c>
      <c r="AJ4" s="4">
        <v>912.75569409999991</v>
      </c>
      <c r="AK4" s="4">
        <v>912.75569409999991</v>
      </c>
    </row>
    <row r="5" spans="1:37" x14ac:dyDescent="0.25">
      <c r="A5" t="s">
        <v>8</v>
      </c>
      <c r="B5" s="1" t="s">
        <v>6</v>
      </c>
      <c r="C5" s="4">
        <v>1702.2930394000002</v>
      </c>
      <c r="D5" s="4">
        <v>1605.3405805</v>
      </c>
      <c r="E5" s="4">
        <v>1525</v>
      </c>
      <c r="F5" s="4">
        <v>1481</v>
      </c>
      <c r="G5" s="4">
        <v>1194.2143914000001</v>
      </c>
      <c r="H5" s="4">
        <v>1180.4258914</v>
      </c>
      <c r="I5" s="4">
        <v>1167.3268164000001</v>
      </c>
      <c r="J5" s="4">
        <v>1145.1824854000001</v>
      </c>
      <c r="K5" s="4">
        <v>1189.0437039000001</v>
      </c>
      <c r="L5" s="4">
        <v>1191.8014039</v>
      </c>
      <c r="M5" s="4">
        <v>1191.8014039</v>
      </c>
      <c r="N5" s="4">
        <v>1191.8014039</v>
      </c>
      <c r="O5" s="4">
        <v>1191.8014039</v>
      </c>
      <c r="P5" s="4">
        <v>1191.8014039</v>
      </c>
      <c r="Q5" s="4">
        <v>1191.8014039</v>
      </c>
      <c r="R5" s="4">
        <v>1191.8014039</v>
      </c>
      <c r="S5" s="4">
        <v>1191.8014039</v>
      </c>
      <c r="T5" s="4">
        <v>1191.8014039</v>
      </c>
      <c r="U5" s="4">
        <v>1191.8014039</v>
      </c>
      <c r="V5" s="4">
        <v>1191.8014039</v>
      </c>
      <c r="W5" s="4">
        <v>1191.8014039</v>
      </c>
      <c r="X5" s="4">
        <v>1191.8014039</v>
      </c>
      <c r="Y5" s="4">
        <v>1191.8014039</v>
      </c>
      <c r="Z5" s="4">
        <v>1191.8014039</v>
      </c>
      <c r="AA5" s="4">
        <v>1191.8014039</v>
      </c>
      <c r="AB5" s="4">
        <v>1191.8014039</v>
      </c>
      <c r="AC5" s="4">
        <v>1191.8014039</v>
      </c>
      <c r="AD5" s="4">
        <v>1191.8014039</v>
      </c>
      <c r="AE5" s="4">
        <v>1191.8014039</v>
      </c>
      <c r="AF5" s="4">
        <v>1191.8014039</v>
      </c>
      <c r="AG5" s="4">
        <v>1191.8014039</v>
      </c>
      <c r="AH5" s="4">
        <v>1191.8014039</v>
      </c>
      <c r="AI5" s="4">
        <v>1191.8014039</v>
      </c>
      <c r="AJ5" s="4">
        <v>1191.8014039</v>
      </c>
      <c r="AK5" s="4">
        <v>1191.8014039</v>
      </c>
    </row>
    <row r="6" spans="1:37" x14ac:dyDescent="0.25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8" spans="1:37" x14ac:dyDescent="0.25">
      <c r="M8" s="4"/>
    </row>
    <row r="9" spans="1:37" x14ac:dyDescent="0.25">
      <c r="M9" s="4"/>
    </row>
    <row r="10" spans="1:37" x14ac:dyDescent="0.25">
      <c r="M10" s="4"/>
    </row>
    <row r="11" spans="1:37" x14ac:dyDescent="0.25">
      <c r="M11" s="4"/>
    </row>
    <row r="12" spans="1:37" x14ac:dyDescent="0.25">
      <c r="M12" s="4"/>
    </row>
    <row r="13" spans="1:37" x14ac:dyDescent="0.25">
      <c r="M13" s="4"/>
    </row>
    <row r="14" spans="1:37" x14ac:dyDescent="0.25">
      <c r="M14" s="4"/>
    </row>
    <row r="15" spans="1:37" x14ac:dyDescent="0.25">
      <c r="M15" s="4"/>
    </row>
    <row r="16" spans="1:37" x14ac:dyDescent="0.25">
      <c r="M16" s="4"/>
    </row>
    <row r="17" spans="13:13" x14ac:dyDescent="0.25">
      <c r="M17" s="4"/>
    </row>
    <row r="18" spans="13:13" x14ac:dyDescent="0.25">
      <c r="M18" s="4"/>
    </row>
    <row r="19" spans="13:13" x14ac:dyDescent="0.25">
      <c r="M19" s="4"/>
    </row>
    <row r="20" spans="13:13" x14ac:dyDescent="0.25">
      <c r="M20" s="4"/>
    </row>
    <row r="21" spans="13:13" x14ac:dyDescent="0.25">
      <c r="M21" s="4"/>
    </row>
    <row r="22" spans="13:13" x14ac:dyDescent="0.25">
      <c r="M22" s="4"/>
    </row>
    <row r="23" spans="13:13" x14ac:dyDescent="0.25">
      <c r="M23" s="4"/>
    </row>
    <row r="24" spans="13:13" x14ac:dyDescent="0.25">
      <c r="M24" s="4"/>
    </row>
    <row r="25" spans="13:13" x14ac:dyDescent="0.25">
      <c r="M25" s="4"/>
    </row>
    <row r="26" spans="13:13" x14ac:dyDescent="0.25">
      <c r="M26" s="4"/>
    </row>
    <row r="27" spans="13:13" x14ac:dyDescent="0.25">
      <c r="M27" s="4"/>
    </row>
    <row r="28" spans="13:13" x14ac:dyDescent="0.25">
      <c r="M28" s="4"/>
    </row>
    <row r="29" spans="13:13" x14ac:dyDescent="0.25">
      <c r="M29" s="4"/>
    </row>
    <row r="30" spans="13:13" x14ac:dyDescent="0.25">
      <c r="M30" s="4"/>
    </row>
    <row r="31" spans="13:13" x14ac:dyDescent="0.25">
      <c r="M31" s="4"/>
    </row>
    <row r="32" spans="13:13" x14ac:dyDescent="0.25">
      <c r="M32" s="4"/>
    </row>
    <row r="33" spans="13:13" x14ac:dyDescent="0.25">
      <c r="M33" s="4"/>
    </row>
    <row r="34" spans="13:13" x14ac:dyDescent="0.25">
      <c r="M34" s="4"/>
    </row>
    <row r="35" spans="13:13" x14ac:dyDescent="0.25">
      <c r="M35" s="4"/>
    </row>
    <row r="36" spans="13:13" x14ac:dyDescent="0.25">
      <c r="M36" s="4"/>
    </row>
    <row r="37" spans="13:13" x14ac:dyDescent="0.25">
      <c r="M37" s="4"/>
    </row>
    <row r="38" spans="13:13" x14ac:dyDescent="0.25">
      <c r="M38" s="4"/>
    </row>
    <row r="39" spans="13:13" x14ac:dyDescent="0.25">
      <c r="M39" s="4"/>
    </row>
    <row r="40" spans="13:13" x14ac:dyDescent="0.25">
      <c r="M40" s="4"/>
    </row>
    <row r="41" spans="13:13" x14ac:dyDescent="0.25">
      <c r="M41" s="4"/>
    </row>
    <row r="42" spans="13:13" x14ac:dyDescent="0.25">
      <c r="M42" s="4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workbookViewId="0">
      <selection activeCell="C3" sqref="C3"/>
    </sheetView>
  </sheetViews>
  <sheetFormatPr defaultRowHeight="15" x14ac:dyDescent="0.25"/>
  <cols>
    <col min="1" max="1" width="16.140625" customWidth="1"/>
    <col min="2" max="2" width="12.5703125" customWidth="1"/>
  </cols>
  <sheetData>
    <row r="1" spans="1:37" ht="27" customHeight="1" thickBot="1" x14ac:dyDescent="0.3">
      <c r="A1" s="8" t="s">
        <v>1</v>
      </c>
      <c r="B1" s="9"/>
      <c r="C1" s="3">
        <v>2025</v>
      </c>
      <c r="D1" s="3">
        <v>2026</v>
      </c>
      <c r="E1" s="3">
        <v>2027</v>
      </c>
      <c r="F1" s="3">
        <v>2028</v>
      </c>
      <c r="G1" s="3">
        <v>2029</v>
      </c>
      <c r="H1" s="3">
        <v>2030</v>
      </c>
      <c r="I1" s="3">
        <v>2031</v>
      </c>
      <c r="J1" s="3">
        <v>2032</v>
      </c>
      <c r="K1" s="3">
        <v>2033</v>
      </c>
      <c r="L1" s="3">
        <v>2034</v>
      </c>
      <c r="M1" s="3">
        <v>2035</v>
      </c>
      <c r="N1" s="3">
        <v>2036</v>
      </c>
      <c r="O1" s="3">
        <v>2037</v>
      </c>
      <c r="P1" s="3">
        <v>2038</v>
      </c>
      <c r="Q1" s="3">
        <v>2039</v>
      </c>
      <c r="R1" s="3">
        <v>2040</v>
      </c>
      <c r="S1" s="3">
        <v>2041</v>
      </c>
      <c r="T1" s="3">
        <v>2042</v>
      </c>
      <c r="U1" s="3">
        <v>2043</v>
      </c>
      <c r="V1" s="3">
        <v>2044</v>
      </c>
      <c r="W1" s="3">
        <v>2045</v>
      </c>
      <c r="X1" s="3">
        <v>2046</v>
      </c>
      <c r="Y1" s="3">
        <v>2047</v>
      </c>
      <c r="Z1" s="3">
        <v>2048</v>
      </c>
      <c r="AA1" s="3">
        <v>2049</v>
      </c>
      <c r="AB1" s="3">
        <v>2050</v>
      </c>
      <c r="AC1" s="3">
        <v>2051</v>
      </c>
      <c r="AD1" s="3">
        <v>2052</v>
      </c>
      <c r="AE1" s="3">
        <v>2053</v>
      </c>
      <c r="AF1" s="3">
        <v>2054</v>
      </c>
      <c r="AG1" s="3">
        <v>2055</v>
      </c>
      <c r="AH1" s="3">
        <v>2056</v>
      </c>
      <c r="AI1" s="3">
        <v>2057</v>
      </c>
      <c r="AJ1" s="3">
        <v>2058</v>
      </c>
      <c r="AK1" s="3">
        <v>2059</v>
      </c>
    </row>
    <row r="2" spans="1:37" ht="15.75" thickTop="1" x14ac:dyDescent="0.25">
      <c r="A2" t="s">
        <v>9</v>
      </c>
      <c r="B2" s="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7" x14ac:dyDescent="0.25">
      <c r="A3" t="s">
        <v>7</v>
      </c>
      <c r="B3" s="1" t="s">
        <v>6</v>
      </c>
      <c r="C3">
        <v>604.80000000000007</v>
      </c>
      <c r="D3">
        <v>604.80000000000007</v>
      </c>
      <c r="E3">
        <v>604.80000000000007</v>
      </c>
      <c r="F3">
        <v>604.80000000000007</v>
      </c>
      <c r="G3">
        <v>604.80000000000007</v>
      </c>
      <c r="H3">
        <v>604.80000000000007</v>
      </c>
      <c r="I3">
        <v>604.80000000000007</v>
      </c>
      <c r="J3">
        <v>604.80000000000007</v>
      </c>
      <c r="K3">
        <v>604.80000000000007</v>
      </c>
      <c r="L3">
        <v>604.80000000000007</v>
      </c>
      <c r="M3">
        <v>604.80000000000007</v>
      </c>
      <c r="N3">
        <v>604.80000000000007</v>
      </c>
      <c r="O3">
        <v>604.80000000000007</v>
      </c>
      <c r="P3">
        <v>604.80000000000007</v>
      </c>
      <c r="Q3">
        <v>604.80000000000007</v>
      </c>
      <c r="R3">
        <v>604.80000000000007</v>
      </c>
      <c r="S3">
        <v>604.80000000000007</v>
      </c>
      <c r="T3">
        <v>604.80000000000007</v>
      </c>
      <c r="U3">
        <v>604.80000000000007</v>
      </c>
      <c r="V3">
        <v>604.80000000000007</v>
      </c>
      <c r="W3">
        <v>604.80000000000007</v>
      </c>
      <c r="X3">
        <v>604.80000000000007</v>
      </c>
      <c r="Y3">
        <v>604.80000000000007</v>
      </c>
      <c r="Z3">
        <v>604.80000000000007</v>
      </c>
      <c r="AA3">
        <v>604.80000000000007</v>
      </c>
      <c r="AB3">
        <v>604.80000000000007</v>
      </c>
      <c r="AC3">
        <v>604.80000000000007</v>
      </c>
      <c r="AD3">
        <v>604.80000000000007</v>
      </c>
      <c r="AE3">
        <v>604.80000000000007</v>
      </c>
      <c r="AF3">
        <v>604.80000000000007</v>
      </c>
      <c r="AG3">
        <v>604.80000000000007</v>
      </c>
      <c r="AH3">
        <v>604.80000000000007</v>
      </c>
      <c r="AI3">
        <v>604.80000000000007</v>
      </c>
      <c r="AJ3">
        <v>604.80000000000007</v>
      </c>
      <c r="AK3">
        <v>604.80000000000007</v>
      </c>
    </row>
    <row r="4" spans="1:37" x14ac:dyDescent="0.25">
      <c r="A4" t="s">
        <v>8</v>
      </c>
      <c r="B4" s="1" t="s">
        <v>6</v>
      </c>
      <c r="C4">
        <v>907.19999999999993</v>
      </c>
      <c r="D4">
        <v>907.19999999999993</v>
      </c>
      <c r="E4">
        <v>907.19999999999993</v>
      </c>
      <c r="F4">
        <v>907.19999999999993</v>
      </c>
      <c r="G4">
        <v>907.19999999999993</v>
      </c>
      <c r="H4">
        <v>907.19999999999993</v>
      </c>
      <c r="I4">
        <v>907.19999999999993</v>
      </c>
      <c r="J4">
        <v>907.19999999999993</v>
      </c>
      <c r="K4">
        <v>907.19999999999993</v>
      </c>
      <c r="L4">
        <v>907.19999999999993</v>
      </c>
      <c r="M4">
        <v>907.19999999999993</v>
      </c>
      <c r="N4">
        <v>907.19999999999993</v>
      </c>
      <c r="O4">
        <v>907.19999999999993</v>
      </c>
      <c r="P4">
        <v>907.19999999999993</v>
      </c>
      <c r="Q4">
        <v>907.19999999999993</v>
      </c>
      <c r="R4">
        <v>907.19999999999993</v>
      </c>
      <c r="S4">
        <v>907.19999999999993</v>
      </c>
      <c r="T4">
        <v>907.19999999999993</v>
      </c>
      <c r="U4">
        <v>907.19999999999993</v>
      </c>
      <c r="V4">
        <v>907.19999999999993</v>
      </c>
      <c r="W4">
        <v>907.19999999999993</v>
      </c>
      <c r="X4">
        <v>907.19999999999993</v>
      </c>
      <c r="Y4">
        <v>907.19999999999993</v>
      </c>
      <c r="Z4">
        <v>907.19999999999993</v>
      </c>
      <c r="AA4">
        <v>907.19999999999993</v>
      </c>
      <c r="AB4">
        <v>907.19999999999993</v>
      </c>
      <c r="AC4">
        <v>907.19999999999993</v>
      </c>
      <c r="AD4">
        <v>907.19999999999993</v>
      </c>
      <c r="AE4">
        <v>907.19999999999993</v>
      </c>
      <c r="AF4">
        <v>907.19999999999993</v>
      </c>
      <c r="AG4">
        <v>907.19999999999993</v>
      </c>
      <c r="AH4">
        <v>907.19999999999993</v>
      </c>
      <c r="AI4">
        <v>907.19999999999993</v>
      </c>
      <c r="AJ4">
        <v>907.19999999999993</v>
      </c>
      <c r="AK4">
        <v>907.19999999999993</v>
      </c>
    </row>
    <row r="5" spans="1:37" x14ac:dyDescent="0.25">
      <c r="B5" s="1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x14ac:dyDescent="0.25">
      <c r="A6" t="s">
        <v>10</v>
      </c>
      <c r="B6" s="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x14ac:dyDescent="0.25">
      <c r="A7" t="s">
        <v>7</v>
      </c>
      <c r="B7" s="1" t="s">
        <v>6</v>
      </c>
      <c r="C7">
        <v>144</v>
      </c>
      <c r="D7">
        <v>144</v>
      </c>
      <c r="E7">
        <v>144</v>
      </c>
      <c r="F7">
        <v>144</v>
      </c>
      <c r="G7">
        <v>144</v>
      </c>
      <c r="H7">
        <v>144</v>
      </c>
      <c r="I7">
        <v>144</v>
      </c>
      <c r="J7">
        <v>144</v>
      </c>
      <c r="K7">
        <v>144</v>
      </c>
      <c r="L7">
        <v>144</v>
      </c>
      <c r="M7">
        <v>144</v>
      </c>
      <c r="N7">
        <v>144</v>
      </c>
      <c r="O7">
        <v>144</v>
      </c>
      <c r="P7">
        <v>144</v>
      </c>
      <c r="Q7">
        <v>144</v>
      </c>
      <c r="R7">
        <v>144</v>
      </c>
      <c r="S7">
        <v>144</v>
      </c>
      <c r="T7">
        <v>144</v>
      </c>
      <c r="U7">
        <v>144</v>
      </c>
      <c r="V7">
        <v>144</v>
      </c>
      <c r="W7">
        <v>144</v>
      </c>
      <c r="X7">
        <v>144</v>
      </c>
      <c r="Y7">
        <v>144</v>
      </c>
      <c r="Z7">
        <v>144</v>
      </c>
      <c r="AA7">
        <v>144</v>
      </c>
      <c r="AB7">
        <v>144</v>
      </c>
      <c r="AC7">
        <v>144</v>
      </c>
      <c r="AD7">
        <v>144</v>
      </c>
      <c r="AE7">
        <v>144</v>
      </c>
      <c r="AF7">
        <v>144</v>
      </c>
      <c r="AG7">
        <v>144</v>
      </c>
      <c r="AH7">
        <v>144</v>
      </c>
      <c r="AI7">
        <v>144</v>
      </c>
      <c r="AJ7">
        <v>144</v>
      </c>
      <c r="AK7">
        <v>144</v>
      </c>
    </row>
    <row r="8" spans="1:37" x14ac:dyDescent="0.25">
      <c r="A8" t="s">
        <v>8</v>
      </c>
      <c r="B8" s="1" t="s">
        <v>6</v>
      </c>
      <c r="C8">
        <v>216</v>
      </c>
      <c r="D8">
        <v>216</v>
      </c>
      <c r="E8">
        <v>216</v>
      </c>
      <c r="F8">
        <v>216</v>
      </c>
      <c r="G8">
        <v>216</v>
      </c>
      <c r="H8">
        <v>216</v>
      </c>
      <c r="I8">
        <v>216</v>
      </c>
      <c r="J8">
        <v>216</v>
      </c>
      <c r="K8">
        <v>216</v>
      </c>
      <c r="L8">
        <v>216</v>
      </c>
      <c r="M8">
        <v>216</v>
      </c>
      <c r="N8">
        <v>216</v>
      </c>
      <c r="O8">
        <v>216</v>
      </c>
      <c r="P8">
        <v>216</v>
      </c>
      <c r="Q8">
        <v>216</v>
      </c>
      <c r="R8">
        <v>216</v>
      </c>
      <c r="S8">
        <v>216</v>
      </c>
      <c r="T8">
        <v>216</v>
      </c>
      <c r="U8">
        <v>216</v>
      </c>
      <c r="V8">
        <v>216</v>
      </c>
      <c r="W8">
        <v>216</v>
      </c>
      <c r="X8">
        <v>216</v>
      </c>
      <c r="Y8">
        <v>216</v>
      </c>
      <c r="Z8">
        <v>216</v>
      </c>
      <c r="AA8">
        <v>216</v>
      </c>
      <c r="AB8">
        <v>216</v>
      </c>
      <c r="AC8">
        <v>216</v>
      </c>
      <c r="AD8">
        <v>216</v>
      </c>
      <c r="AE8">
        <v>216</v>
      </c>
      <c r="AF8">
        <v>216</v>
      </c>
      <c r="AG8">
        <v>216</v>
      </c>
      <c r="AH8">
        <v>216</v>
      </c>
      <c r="AI8">
        <v>216</v>
      </c>
      <c r="AJ8">
        <v>216</v>
      </c>
      <c r="AK8">
        <v>216</v>
      </c>
    </row>
  </sheetData>
  <mergeCells count="1">
    <mergeCell ref="A1:B1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"/>
  <sheetViews>
    <sheetView workbookViewId="0">
      <selection activeCell="M19" sqref="M19"/>
    </sheetView>
  </sheetViews>
  <sheetFormatPr defaultRowHeight="15" x14ac:dyDescent="0.25"/>
  <cols>
    <col min="1" max="1" width="10.85546875" customWidth="1"/>
    <col min="2" max="2" width="10.28515625" customWidth="1"/>
  </cols>
  <sheetData>
    <row r="1" spans="1:38" ht="27" customHeight="1" thickBot="1" x14ac:dyDescent="0.3">
      <c r="A1" s="8" t="s">
        <v>1</v>
      </c>
      <c r="B1" s="9"/>
      <c r="C1" s="6">
        <v>2025</v>
      </c>
      <c r="D1" s="6">
        <v>2026</v>
      </c>
      <c r="E1" s="6">
        <v>2027</v>
      </c>
      <c r="F1" s="6">
        <v>2028</v>
      </c>
      <c r="G1" s="6">
        <v>2029</v>
      </c>
      <c r="H1" s="6">
        <v>2030</v>
      </c>
      <c r="I1" s="6">
        <v>2031</v>
      </c>
      <c r="J1" s="6">
        <v>2032</v>
      </c>
      <c r="K1" s="6">
        <v>2033</v>
      </c>
      <c r="L1" s="6">
        <v>2034</v>
      </c>
      <c r="M1" s="6">
        <v>2035</v>
      </c>
      <c r="N1" s="6">
        <v>2036</v>
      </c>
      <c r="O1" s="6">
        <v>2037</v>
      </c>
      <c r="P1" s="6">
        <v>2038</v>
      </c>
      <c r="Q1" s="6">
        <v>2039</v>
      </c>
      <c r="R1" s="6">
        <v>2040</v>
      </c>
      <c r="S1" s="6">
        <v>2041</v>
      </c>
      <c r="T1" s="6">
        <v>2042</v>
      </c>
      <c r="U1" s="6">
        <v>2043</v>
      </c>
      <c r="V1" s="6">
        <v>2044</v>
      </c>
      <c r="W1" s="6">
        <v>2045</v>
      </c>
      <c r="X1" s="6">
        <v>2046</v>
      </c>
      <c r="Y1" s="6">
        <v>2047</v>
      </c>
      <c r="Z1" s="6">
        <v>2048</v>
      </c>
      <c r="AA1" s="6">
        <v>2049</v>
      </c>
      <c r="AB1" s="6">
        <v>2050</v>
      </c>
      <c r="AC1" s="6">
        <v>2051</v>
      </c>
      <c r="AD1" s="6">
        <v>2052</v>
      </c>
      <c r="AE1" s="6">
        <v>2053</v>
      </c>
      <c r="AF1" s="6">
        <v>2054</v>
      </c>
      <c r="AG1" s="6">
        <v>2055</v>
      </c>
      <c r="AH1" s="6">
        <v>2056</v>
      </c>
      <c r="AI1" s="6">
        <v>2057</v>
      </c>
      <c r="AJ1" s="6">
        <v>2058</v>
      </c>
      <c r="AK1" s="6">
        <v>2059</v>
      </c>
    </row>
    <row r="2" spans="1:38" ht="15.75" thickTop="1" x14ac:dyDescent="0.25">
      <c r="A2" t="s">
        <v>11</v>
      </c>
      <c r="B2" s="1" t="s">
        <v>6</v>
      </c>
      <c r="C2" s="5">
        <v>384.45511815286625</v>
      </c>
      <c r="D2" s="5">
        <v>336.04362257294554</v>
      </c>
      <c r="E2" s="5">
        <v>298.43280655998393</v>
      </c>
      <c r="F2" s="5">
        <v>290.09876286064843</v>
      </c>
      <c r="G2" s="5">
        <v>285.23436751961077</v>
      </c>
      <c r="H2" s="5">
        <v>280.92959288152423</v>
      </c>
      <c r="I2" s="5">
        <v>276.84005697534207</v>
      </c>
      <c r="J2" s="5">
        <v>269.92658890657515</v>
      </c>
      <c r="K2" s="5">
        <v>283.62007703032833</v>
      </c>
      <c r="L2" s="5">
        <v>284.48103195794556</v>
      </c>
      <c r="M2" s="5">
        <v>284.48103195794556</v>
      </c>
      <c r="N2" s="5">
        <v>284.48103195794556</v>
      </c>
      <c r="O2" s="5">
        <v>284.48103195794556</v>
      </c>
      <c r="P2" s="5">
        <v>284.48103195794556</v>
      </c>
      <c r="Q2" s="5">
        <v>284.48103195794556</v>
      </c>
      <c r="R2" s="5">
        <v>284.48103195794556</v>
      </c>
      <c r="S2" s="5">
        <v>284.48103195794556</v>
      </c>
      <c r="T2" s="5">
        <v>284.48103195794556</v>
      </c>
      <c r="U2" s="5">
        <v>284.48103195794556</v>
      </c>
      <c r="V2" s="5">
        <v>284.48103195794556</v>
      </c>
      <c r="W2" s="5">
        <v>284.48103195794556</v>
      </c>
      <c r="X2" s="5">
        <v>284.48103195794556</v>
      </c>
      <c r="Y2" s="5">
        <v>284.48103195794556</v>
      </c>
      <c r="Z2" s="5">
        <v>284.48103195794556</v>
      </c>
      <c r="AA2" s="5">
        <v>284.48103195794556</v>
      </c>
      <c r="AB2" s="5">
        <v>284.48103195794556</v>
      </c>
      <c r="AC2" s="5">
        <v>284.48103195794556</v>
      </c>
      <c r="AD2" s="5">
        <v>284.48103195794556</v>
      </c>
      <c r="AE2" s="5">
        <v>284.48103195794556</v>
      </c>
      <c r="AF2" s="5">
        <v>284.48103195794556</v>
      </c>
      <c r="AG2" s="5">
        <v>284.48103195794556</v>
      </c>
      <c r="AH2" s="5">
        <v>284.48103195794556</v>
      </c>
      <c r="AI2" s="5">
        <v>284.48103195794556</v>
      </c>
      <c r="AJ2" s="5">
        <v>284.48103195794556</v>
      </c>
      <c r="AK2" s="5">
        <v>284.48103195794556</v>
      </c>
      <c r="AL2" s="5"/>
    </row>
    <row r="3" spans="1:38" x14ac:dyDescent="0.25">
      <c r="A3" s="2"/>
      <c r="B3" s="1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8" x14ac:dyDescent="0.25">
      <c r="A4" t="s">
        <v>7</v>
      </c>
      <c r="B4" s="1" t="s">
        <v>6</v>
      </c>
      <c r="C4" s="5">
        <v>376.60960633757963</v>
      </c>
      <c r="D4" s="5">
        <v>333.03926031565101</v>
      </c>
      <c r="E4" s="5">
        <v>299.18952590398555</v>
      </c>
      <c r="F4" s="5">
        <v>291.68888657458365</v>
      </c>
      <c r="G4" s="5">
        <v>287.31093076764972</v>
      </c>
      <c r="H4" s="5">
        <v>283.43663359337182</v>
      </c>
      <c r="I4" s="5">
        <v>279.7560512778079</v>
      </c>
      <c r="J4" s="5">
        <v>273.53393001591763</v>
      </c>
      <c r="K4" s="5">
        <v>285.85806932729554</v>
      </c>
      <c r="L4" s="5">
        <v>286.63292876215104</v>
      </c>
      <c r="M4" s="5">
        <v>286.63292876215104</v>
      </c>
      <c r="N4" s="5">
        <v>286.63292876215104</v>
      </c>
      <c r="O4" s="5">
        <v>286.63292876215104</v>
      </c>
      <c r="P4" s="5">
        <v>286.63292876215104</v>
      </c>
      <c r="Q4" s="5">
        <v>286.63292876215104</v>
      </c>
      <c r="R4" s="5">
        <v>286.63292876215104</v>
      </c>
      <c r="S4" s="5">
        <v>286.63292876215104</v>
      </c>
      <c r="T4" s="5">
        <v>286.63292876215104</v>
      </c>
      <c r="U4" s="5">
        <v>286.63292876215104</v>
      </c>
      <c r="V4" s="5">
        <v>286.63292876215104</v>
      </c>
      <c r="W4" s="5">
        <v>286.63292876215104</v>
      </c>
      <c r="X4" s="5">
        <v>286.63292876215104</v>
      </c>
      <c r="Y4" s="5">
        <v>286.63292876215104</v>
      </c>
      <c r="Z4" s="5">
        <v>286.63292876215104</v>
      </c>
      <c r="AA4" s="5">
        <v>286.63292876215104</v>
      </c>
      <c r="AB4" s="5">
        <v>286.63292876215104</v>
      </c>
      <c r="AC4" s="5">
        <v>286.63292876215104</v>
      </c>
      <c r="AD4" s="5">
        <v>286.63292876215104</v>
      </c>
      <c r="AE4" s="5">
        <v>286.63292876215104</v>
      </c>
      <c r="AF4" s="5">
        <v>286.63292876215104</v>
      </c>
      <c r="AG4" s="5">
        <v>286.63292876215104</v>
      </c>
      <c r="AH4" s="5">
        <v>286.63292876215104</v>
      </c>
      <c r="AI4" s="5">
        <v>286.63292876215104</v>
      </c>
      <c r="AJ4" s="5">
        <v>286.63292876215104</v>
      </c>
      <c r="AK4" s="5">
        <v>286.63292876215104</v>
      </c>
      <c r="AL4" s="5"/>
    </row>
    <row r="5" spans="1:38" x14ac:dyDescent="0.25">
      <c r="A5" t="s">
        <v>8</v>
      </c>
      <c r="B5" s="1" t="s">
        <v>6</v>
      </c>
      <c r="C5" s="5">
        <v>491.94614178343949</v>
      </c>
      <c r="D5" s="5">
        <v>433.85234708753467</v>
      </c>
      <c r="E5" s="5">
        <v>388.71936787198075</v>
      </c>
      <c r="F5" s="5">
        <v>378.71851543277813</v>
      </c>
      <c r="G5" s="5">
        <v>372.88124102353294</v>
      </c>
      <c r="H5" s="5">
        <v>367.71551145782911</v>
      </c>
      <c r="I5" s="5">
        <v>362.80806837041047</v>
      </c>
      <c r="J5" s="5">
        <v>354.51190668789019</v>
      </c>
      <c r="K5" s="5">
        <v>370.94409243639399</v>
      </c>
      <c r="L5" s="5">
        <v>371.97723834953467</v>
      </c>
      <c r="M5" s="5">
        <v>371.97723834953467</v>
      </c>
      <c r="N5" s="5">
        <v>371.97723834953467</v>
      </c>
      <c r="O5" s="5">
        <v>371.97723834953467</v>
      </c>
      <c r="P5" s="5">
        <v>371.97723834953467</v>
      </c>
      <c r="Q5" s="5">
        <v>371.97723834953467</v>
      </c>
      <c r="R5" s="5">
        <v>371.97723834953467</v>
      </c>
      <c r="S5" s="5">
        <v>371.97723834953467</v>
      </c>
      <c r="T5" s="5">
        <v>371.97723834953467</v>
      </c>
      <c r="U5" s="5">
        <v>371.97723834953467</v>
      </c>
      <c r="V5" s="5">
        <v>371.97723834953467</v>
      </c>
      <c r="W5" s="5">
        <v>371.97723834953467</v>
      </c>
      <c r="X5" s="5">
        <v>371.97723834953467</v>
      </c>
      <c r="Y5" s="5">
        <v>371.97723834953467</v>
      </c>
      <c r="Z5" s="5">
        <v>371.97723834953467</v>
      </c>
      <c r="AA5" s="5">
        <v>371.97723834953467</v>
      </c>
      <c r="AB5" s="5">
        <v>371.97723834953467</v>
      </c>
      <c r="AC5" s="5">
        <v>371.97723834953467</v>
      </c>
      <c r="AD5" s="5">
        <v>371.97723834953467</v>
      </c>
      <c r="AE5" s="5">
        <v>371.97723834953467</v>
      </c>
      <c r="AF5" s="5">
        <v>371.97723834953467</v>
      </c>
      <c r="AG5" s="5">
        <v>371.97723834953467</v>
      </c>
      <c r="AH5" s="5">
        <v>371.97723834953467</v>
      </c>
      <c r="AI5" s="5">
        <v>371.97723834953467</v>
      </c>
      <c r="AJ5" s="5">
        <v>371.97723834953467</v>
      </c>
      <c r="AK5" s="5">
        <v>371.97723834953467</v>
      </c>
      <c r="AL5" s="5"/>
    </row>
    <row r="6" spans="1:38" x14ac:dyDescent="0.25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8" x14ac:dyDescent="0.25">
      <c r="L7" t="s">
        <v>12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"/>
  <sheetViews>
    <sheetView workbookViewId="0">
      <selection activeCell="P19" sqref="P19"/>
    </sheetView>
  </sheetViews>
  <sheetFormatPr defaultRowHeight="15" x14ac:dyDescent="0.25"/>
  <cols>
    <col min="1" max="1" width="10.85546875" customWidth="1"/>
    <col min="2" max="2" width="10.28515625" customWidth="1"/>
  </cols>
  <sheetData>
    <row r="1" spans="1:38" ht="27" customHeight="1" thickBot="1" x14ac:dyDescent="0.3">
      <c r="A1" s="8" t="s">
        <v>1</v>
      </c>
      <c r="B1" s="9"/>
      <c r="C1" s="6">
        <v>2025</v>
      </c>
      <c r="D1" s="6">
        <v>2026</v>
      </c>
      <c r="E1" s="6">
        <v>2027</v>
      </c>
      <c r="F1" s="6">
        <v>2028</v>
      </c>
      <c r="G1" s="6">
        <v>2029</v>
      </c>
      <c r="H1" s="6">
        <v>2030</v>
      </c>
      <c r="I1" s="6">
        <v>2031</v>
      </c>
      <c r="J1" s="6">
        <v>2032</v>
      </c>
      <c r="K1" s="6">
        <v>2033</v>
      </c>
      <c r="L1" s="6">
        <v>2034</v>
      </c>
      <c r="M1" s="6">
        <v>2035</v>
      </c>
      <c r="N1" s="6">
        <v>2036</v>
      </c>
      <c r="O1" s="6">
        <v>2037</v>
      </c>
      <c r="P1" s="6">
        <v>2038</v>
      </c>
      <c r="Q1" s="6">
        <v>2039</v>
      </c>
      <c r="R1" s="6">
        <v>2040</v>
      </c>
      <c r="S1" s="6">
        <v>2041</v>
      </c>
      <c r="T1" s="6">
        <v>2042</v>
      </c>
      <c r="U1" s="6">
        <v>2043</v>
      </c>
      <c r="V1" s="6">
        <v>2044</v>
      </c>
      <c r="W1" s="6">
        <v>2045</v>
      </c>
      <c r="X1" s="6">
        <v>2046</v>
      </c>
      <c r="Y1" s="6">
        <v>2047</v>
      </c>
      <c r="Z1" s="6">
        <v>2048</v>
      </c>
      <c r="AA1" s="6">
        <v>2049</v>
      </c>
      <c r="AB1" s="6">
        <v>2050</v>
      </c>
      <c r="AC1" s="6">
        <v>2051</v>
      </c>
      <c r="AD1" s="6">
        <v>2052</v>
      </c>
      <c r="AE1" s="6">
        <v>2053</v>
      </c>
      <c r="AF1" s="6">
        <v>2054</v>
      </c>
      <c r="AG1" s="6">
        <v>2055</v>
      </c>
      <c r="AH1" s="6">
        <v>2056</v>
      </c>
      <c r="AI1" s="6">
        <v>2057</v>
      </c>
      <c r="AJ1" s="6">
        <v>2058</v>
      </c>
      <c r="AK1" s="6">
        <v>2059</v>
      </c>
      <c r="AL1" s="7"/>
    </row>
    <row r="2" spans="1:38" ht="15.75" thickTop="1" x14ac:dyDescent="0.25">
      <c r="A2" s="2"/>
      <c r="B2" s="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x14ac:dyDescent="0.25">
      <c r="A3" t="s">
        <v>7</v>
      </c>
      <c r="B3" s="1" t="s">
        <v>6</v>
      </c>
      <c r="C3" s="5">
        <v>299.71858270700636</v>
      </c>
      <c r="D3" s="5">
        <v>265.83053580106184</v>
      </c>
      <c r="E3" s="5">
        <v>239.50296459198873</v>
      </c>
      <c r="F3" s="5">
        <v>233.66913400245389</v>
      </c>
      <c r="G3" s="5">
        <v>230.26405726372752</v>
      </c>
      <c r="H3" s="5">
        <v>227.25071501706694</v>
      </c>
      <c r="I3" s="5">
        <v>224.38803988273943</v>
      </c>
      <c r="J3" s="5">
        <v>219.54861223460259</v>
      </c>
      <c r="K3" s="5">
        <v>229.13405392122982</v>
      </c>
      <c r="L3" s="5">
        <v>229.73672237056186</v>
      </c>
      <c r="M3" s="5">
        <v>229.73672237056186</v>
      </c>
      <c r="N3" s="5">
        <v>229.73672237056186</v>
      </c>
      <c r="O3" s="5">
        <v>229.73672237056186</v>
      </c>
      <c r="P3" s="5">
        <v>229.73672237056186</v>
      </c>
      <c r="Q3" s="5">
        <v>229.73672237056186</v>
      </c>
      <c r="R3" s="5">
        <v>229.73672237056186</v>
      </c>
      <c r="S3" s="5">
        <v>229.73672237056186</v>
      </c>
      <c r="T3" s="5">
        <v>229.73672237056186</v>
      </c>
      <c r="U3" s="5">
        <v>229.73672237056186</v>
      </c>
      <c r="V3" s="5">
        <v>229.73672237056186</v>
      </c>
      <c r="W3" s="5">
        <v>229.73672237056186</v>
      </c>
      <c r="X3" s="5">
        <v>229.73672237056186</v>
      </c>
      <c r="Y3" s="5">
        <v>229.73672237056186</v>
      </c>
      <c r="Z3" s="5">
        <v>229.73672237056186</v>
      </c>
      <c r="AA3" s="5">
        <v>229.73672237056186</v>
      </c>
      <c r="AB3" s="5">
        <v>229.73672237056186</v>
      </c>
      <c r="AC3" s="5">
        <v>229.73672237056186</v>
      </c>
      <c r="AD3" s="5">
        <v>229.73672237056186</v>
      </c>
      <c r="AE3" s="5">
        <v>229.73672237056186</v>
      </c>
      <c r="AF3" s="5">
        <v>229.73672237056186</v>
      </c>
      <c r="AG3" s="5">
        <v>229.73672237056186</v>
      </c>
      <c r="AH3" s="5">
        <v>229.73672237056186</v>
      </c>
      <c r="AI3" s="5">
        <v>229.73672237056186</v>
      </c>
      <c r="AJ3" s="5">
        <v>229.73672237056186</v>
      </c>
      <c r="AK3" s="5">
        <v>229.73672237056186</v>
      </c>
      <c r="AL3" s="5"/>
    </row>
    <row r="4" spans="1:38" x14ac:dyDescent="0.25">
      <c r="A4" t="s">
        <v>8</v>
      </c>
      <c r="B4" s="1" t="s">
        <v>6</v>
      </c>
      <c r="C4" s="5">
        <v>376.60960633757963</v>
      </c>
      <c r="D4" s="5">
        <v>333.03926031565101</v>
      </c>
      <c r="E4" s="5">
        <v>299.18952590398555</v>
      </c>
      <c r="F4" s="5">
        <v>291.68888657458365</v>
      </c>
      <c r="G4" s="5">
        <v>287.31093076764972</v>
      </c>
      <c r="H4" s="5">
        <v>283.43663359337182</v>
      </c>
      <c r="I4" s="5">
        <v>279.7560512778079</v>
      </c>
      <c r="J4" s="5">
        <v>273.53393001591763</v>
      </c>
      <c r="K4" s="5">
        <v>285.85806932729554</v>
      </c>
      <c r="L4" s="5">
        <v>286.63292876215104</v>
      </c>
      <c r="M4" s="5">
        <v>286.63292876215104</v>
      </c>
      <c r="N4" s="5">
        <v>286.63292876215104</v>
      </c>
      <c r="O4" s="5">
        <v>286.63292876215104</v>
      </c>
      <c r="P4" s="5">
        <v>286.63292876215104</v>
      </c>
      <c r="Q4" s="5">
        <v>286.63292876215104</v>
      </c>
      <c r="R4" s="5">
        <v>286.63292876215104</v>
      </c>
      <c r="S4" s="5">
        <v>286.63292876215104</v>
      </c>
      <c r="T4" s="5">
        <v>286.63292876215104</v>
      </c>
      <c r="U4" s="5">
        <v>286.63292876215104</v>
      </c>
      <c r="V4" s="5">
        <v>286.63292876215104</v>
      </c>
      <c r="W4" s="5">
        <v>286.63292876215104</v>
      </c>
      <c r="X4" s="5">
        <v>286.63292876215104</v>
      </c>
      <c r="Y4" s="5">
        <v>286.63292876215104</v>
      </c>
      <c r="Z4" s="5">
        <v>286.63292876215104</v>
      </c>
      <c r="AA4" s="5">
        <v>286.63292876215104</v>
      </c>
      <c r="AB4" s="5">
        <v>286.63292876215104</v>
      </c>
      <c r="AC4" s="5">
        <v>286.63292876215104</v>
      </c>
      <c r="AD4" s="5">
        <v>286.63292876215104</v>
      </c>
      <c r="AE4" s="5">
        <v>286.63292876215104</v>
      </c>
      <c r="AF4" s="5">
        <v>286.63292876215104</v>
      </c>
      <c r="AG4" s="5">
        <v>286.63292876215104</v>
      </c>
      <c r="AH4" s="5">
        <v>286.63292876215104</v>
      </c>
      <c r="AI4" s="5">
        <v>286.63292876215104</v>
      </c>
      <c r="AJ4" s="5">
        <v>286.63292876215104</v>
      </c>
      <c r="AK4" s="5">
        <v>286.63292876215104</v>
      </c>
      <c r="AL4" s="5"/>
    </row>
    <row r="5" spans="1:38" x14ac:dyDescent="0.25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8" x14ac:dyDescent="0.25">
      <c r="M6" t="s">
        <v>12</v>
      </c>
    </row>
  </sheetData>
  <mergeCells count="1">
    <mergeCell ref="A1:B1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"/>
  <sheetViews>
    <sheetView workbookViewId="0">
      <selection activeCell="O17" sqref="O17"/>
    </sheetView>
  </sheetViews>
  <sheetFormatPr defaultRowHeight="15" x14ac:dyDescent="0.25"/>
  <cols>
    <col min="1" max="1" width="14.28515625" customWidth="1"/>
    <col min="2" max="2" width="9.28515625" customWidth="1"/>
  </cols>
  <sheetData>
    <row r="1" spans="1:37" ht="27" customHeight="1" thickBot="1" x14ac:dyDescent="0.3">
      <c r="A1" s="8" t="s">
        <v>1</v>
      </c>
      <c r="B1" s="9"/>
      <c r="C1" s="3">
        <v>2025</v>
      </c>
      <c r="D1" s="3">
        <v>2026</v>
      </c>
      <c r="E1" s="3">
        <v>2027</v>
      </c>
      <c r="F1" s="3">
        <v>2028</v>
      </c>
      <c r="G1" s="3">
        <v>2029</v>
      </c>
      <c r="H1" s="3">
        <v>2030</v>
      </c>
      <c r="I1" s="3">
        <v>2031</v>
      </c>
      <c r="J1" s="3">
        <v>2032</v>
      </c>
      <c r="K1" s="3">
        <v>2033</v>
      </c>
      <c r="L1" s="3">
        <v>2034</v>
      </c>
      <c r="M1" s="3">
        <v>2035</v>
      </c>
      <c r="N1" s="3">
        <v>2036</v>
      </c>
      <c r="O1" s="3">
        <v>2037</v>
      </c>
      <c r="P1" s="3">
        <v>2038</v>
      </c>
      <c r="Q1" s="3">
        <v>2039</v>
      </c>
      <c r="R1" s="3">
        <v>2040</v>
      </c>
      <c r="S1" s="3">
        <v>2041</v>
      </c>
      <c r="T1" s="3">
        <v>2042</v>
      </c>
      <c r="U1" s="3">
        <v>2043</v>
      </c>
      <c r="V1" s="3">
        <v>2044</v>
      </c>
      <c r="W1" s="3">
        <v>2045</v>
      </c>
      <c r="X1" s="3">
        <v>2046</v>
      </c>
      <c r="Y1" s="3">
        <v>2047</v>
      </c>
      <c r="Z1" s="3">
        <v>2048</v>
      </c>
      <c r="AA1" s="3">
        <v>2049</v>
      </c>
      <c r="AB1" s="3">
        <v>2050</v>
      </c>
      <c r="AC1" s="3">
        <v>2051</v>
      </c>
      <c r="AD1" s="3">
        <v>2052</v>
      </c>
      <c r="AE1" s="3">
        <v>2053</v>
      </c>
      <c r="AF1" s="3">
        <v>2054</v>
      </c>
      <c r="AG1" s="3">
        <v>2055</v>
      </c>
      <c r="AH1" s="3">
        <v>2056</v>
      </c>
      <c r="AI1" s="3">
        <v>2057</v>
      </c>
      <c r="AJ1" s="3">
        <v>2058</v>
      </c>
      <c r="AK1" s="3">
        <v>2059</v>
      </c>
    </row>
    <row r="2" spans="1:37" ht="15.75" thickTop="1" x14ac:dyDescent="0.25">
      <c r="A2" s="2" t="s">
        <v>16</v>
      </c>
      <c r="B2" s="1" t="s">
        <v>13</v>
      </c>
      <c r="C2" s="4">
        <v>1768.4628699999998</v>
      </c>
      <c r="D2" s="4">
        <v>1833.6699400000002</v>
      </c>
      <c r="E2" s="4">
        <v>1901.5344299999997</v>
      </c>
      <c r="F2" s="4">
        <v>1973.2346300000002</v>
      </c>
      <c r="G2" s="4">
        <v>1973.2346300000002</v>
      </c>
      <c r="H2" s="4">
        <v>1973.2346300000002</v>
      </c>
      <c r="I2" s="4">
        <v>1973.2346300000002</v>
      </c>
      <c r="J2" s="4">
        <v>1973.2346300000002</v>
      </c>
      <c r="K2" s="4">
        <v>1973.2346300000002</v>
      </c>
      <c r="L2" s="4">
        <v>1973.2346300000002</v>
      </c>
      <c r="M2" s="4">
        <v>1973.2346300000002</v>
      </c>
      <c r="N2" s="4">
        <v>1973.2346300000002</v>
      </c>
      <c r="O2" s="4">
        <v>1973.2346300000002</v>
      </c>
      <c r="P2" s="4">
        <v>1973.2346300000002</v>
      </c>
      <c r="Q2" s="4">
        <v>1973.2346300000002</v>
      </c>
      <c r="R2" s="4">
        <v>1973.2346300000002</v>
      </c>
      <c r="S2" s="4">
        <v>1973.2346300000002</v>
      </c>
      <c r="T2" s="4">
        <v>1973.2346300000002</v>
      </c>
      <c r="U2" s="4">
        <v>1973.2346300000002</v>
      </c>
      <c r="V2" s="4">
        <v>1973.2346300000002</v>
      </c>
      <c r="W2" s="4">
        <v>1973.2346300000002</v>
      </c>
      <c r="X2" s="4">
        <v>1973.2346300000002</v>
      </c>
      <c r="Y2" s="4">
        <v>1973.2346300000002</v>
      </c>
      <c r="Z2" s="4">
        <v>1973.2346300000002</v>
      </c>
      <c r="AA2" s="4">
        <v>1973.2346300000002</v>
      </c>
      <c r="AB2" s="4">
        <v>1973.2346300000002</v>
      </c>
      <c r="AC2" s="4">
        <v>1973.2346300000002</v>
      </c>
      <c r="AD2" s="4">
        <v>1973.2346300000002</v>
      </c>
      <c r="AE2" s="4">
        <v>1973.2346300000002</v>
      </c>
      <c r="AF2" s="4">
        <v>1973.2346300000002</v>
      </c>
      <c r="AG2" s="4">
        <v>1973.2346300000002</v>
      </c>
      <c r="AH2" s="4">
        <v>1973.2346300000002</v>
      </c>
      <c r="AI2" s="4">
        <v>1973.2346300000002</v>
      </c>
      <c r="AJ2" s="4">
        <v>1973.2346300000002</v>
      </c>
      <c r="AK2" s="4">
        <v>1973.2346300000002</v>
      </c>
    </row>
    <row r="3" spans="1:37" x14ac:dyDescent="0.25">
      <c r="A3" s="2"/>
      <c r="B3" s="1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x14ac:dyDescent="0.25">
      <c r="A4" t="s">
        <v>14</v>
      </c>
      <c r="B4" s="1" t="s">
        <v>13</v>
      </c>
      <c r="C4" s="4">
        <f>C2*0.9</f>
        <v>1591.616583</v>
      </c>
      <c r="D4" s="4">
        <f t="shared" ref="D4:AJ4" si="0">D2*0.9</f>
        <v>1650.3029460000002</v>
      </c>
      <c r="E4" s="4">
        <f t="shared" si="0"/>
        <v>1711.3809869999998</v>
      </c>
      <c r="F4" s="4">
        <f t="shared" si="0"/>
        <v>1775.9111670000002</v>
      </c>
      <c r="G4" s="4">
        <f t="shared" si="0"/>
        <v>1775.9111670000002</v>
      </c>
      <c r="H4" s="4">
        <f t="shared" si="0"/>
        <v>1775.9111670000002</v>
      </c>
      <c r="I4" s="4">
        <f t="shared" si="0"/>
        <v>1775.9111670000002</v>
      </c>
      <c r="J4" s="4">
        <f t="shared" si="0"/>
        <v>1775.9111670000002</v>
      </c>
      <c r="K4" s="4">
        <f t="shared" si="0"/>
        <v>1775.9111670000002</v>
      </c>
      <c r="L4" s="4">
        <f t="shared" si="0"/>
        <v>1775.9111670000002</v>
      </c>
      <c r="M4" s="4">
        <f t="shared" si="0"/>
        <v>1775.9111670000002</v>
      </c>
      <c r="N4" s="4">
        <f t="shared" si="0"/>
        <v>1775.9111670000002</v>
      </c>
      <c r="O4" s="4">
        <f t="shared" si="0"/>
        <v>1775.9111670000002</v>
      </c>
      <c r="P4" s="4">
        <f t="shared" si="0"/>
        <v>1775.9111670000002</v>
      </c>
      <c r="Q4" s="4">
        <f t="shared" si="0"/>
        <v>1775.9111670000002</v>
      </c>
      <c r="R4" s="4">
        <f t="shared" si="0"/>
        <v>1775.9111670000002</v>
      </c>
      <c r="S4" s="4">
        <f t="shared" si="0"/>
        <v>1775.9111670000002</v>
      </c>
      <c r="T4" s="4">
        <f t="shared" si="0"/>
        <v>1775.9111670000002</v>
      </c>
      <c r="U4" s="4">
        <f t="shared" si="0"/>
        <v>1775.9111670000002</v>
      </c>
      <c r="V4" s="4">
        <f t="shared" si="0"/>
        <v>1775.9111670000002</v>
      </c>
      <c r="W4" s="4">
        <f t="shared" si="0"/>
        <v>1775.9111670000002</v>
      </c>
      <c r="X4" s="4">
        <f t="shared" si="0"/>
        <v>1775.9111670000002</v>
      </c>
      <c r="Y4" s="4">
        <f t="shared" si="0"/>
        <v>1775.9111670000002</v>
      </c>
      <c r="Z4" s="4">
        <f t="shared" si="0"/>
        <v>1775.9111670000002</v>
      </c>
      <c r="AA4" s="4">
        <f t="shared" si="0"/>
        <v>1775.9111670000002</v>
      </c>
      <c r="AB4" s="4">
        <f t="shared" si="0"/>
        <v>1775.9111670000002</v>
      </c>
      <c r="AC4" s="4">
        <f t="shared" si="0"/>
        <v>1775.9111670000002</v>
      </c>
      <c r="AD4" s="4">
        <f t="shared" si="0"/>
        <v>1775.9111670000002</v>
      </c>
      <c r="AE4" s="4">
        <f t="shared" si="0"/>
        <v>1775.9111670000002</v>
      </c>
      <c r="AF4" s="4">
        <f t="shared" si="0"/>
        <v>1775.9111670000002</v>
      </c>
      <c r="AG4" s="4">
        <f t="shared" si="0"/>
        <v>1775.9111670000002</v>
      </c>
      <c r="AH4" s="4">
        <f t="shared" si="0"/>
        <v>1775.9111670000002</v>
      </c>
      <c r="AI4" s="4">
        <f t="shared" si="0"/>
        <v>1775.9111670000002</v>
      </c>
      <c r="AJ4" s="4">
        <f t="shared" si="0"/>
        <v>1775.9111670000002</v>
      </c>
      <c r="AK4" s="4">
        <f t="shared" ref="AK4" si="1">AK2*0.9</f>
        <v>1775.9111670000002</v>
      </c>
    </row>
    <row r="5" spans="1:37" x14ac:dyDescent="0.25">
      <c r="A5" t="s">
        <v>15</v>
      </c>
      <c r="B5" s="1" t="s">
        <v>13</v>
      </c>
      <c r="C5" s="4">
        <f t="shared" ref="C5:AJ5" si="2">C2*1.1</f>
        <v>1945.3091569999999</v>
      </c>
      <c r="D5" s="4">
        <f t="shared" si="2"/>
        <v>2017.0369340000004</v>
      </c>
      <c r="E5" s="4">
        <f t="shared" si="2"/>
        <v>2091.6878729999999</v>
      </c>
      <c r="F5" s="4">
        <f t="shared" si="2"/>
        <v>2170.5580930000006</v>
      </c>
      <c r="G5" s="4">
        <f t="shared" si="2"/>
        <v>2170.5580930000006</v>
      </c>
      <c r="H5" s="4">
        <f t="shared" si="2"/>
        <v>2170.5580930000006</v>
      </c>
      <c r="I5" s="4">
        <f t="shared" si="2"/>
        <v>2170.5580930000006</v>
      </c>
      <c r="J5" s="4">
        <f t="shared" si="2"/>
        <v>2170.5580930000006</v>
      </c>
      <c r="K5" s="4">
        <f t="shared" si="2"/>
        <v>2170.5580930000006</v>
      </c>
      <c r="L5" s="4">
        <f t="shared" si="2"/>
        <v>2170.5580930000006</v>
      </c>
      <c r="M5" s="4">
        <f t="shared" si="2"/>
        <v>2170.5580930000006</v>
      </c>
      <c r="N5" s="4">
        <f t="shared" si="2"/>
        <v>2170.5580930000006</v>
      </c>
      <c r="O5" s="4">
        <f t="shared" si="2"/>
        <v>2170.5580930000006</v>
      </c>
      <c r="P5" s="4">
        <f t="shared" si="2"/>
        <v>2170.5580930000006</v>
      </c>
      <c r="Q5" s="4">
        <f t="shared" si="2"/>
        <v>2170.5580930000006</v>
      </c>
      <c r="R5" s="4">
        <f t="shared" si="2"/>
        <v>2170.5580930000006</v>
      </c>
      <c r="S5" s="4">
        <f t="shared" si="2"/>
        <v>2170.5580930000006</v>
      </c>
      <c r="T5" s="4">
        <f t="shared" si="2"/>
        <v>2170.5580930000006</v>
      </c>
      <c r="U5" s="4">
        <f t="shared" si="2"/>
        <v>2170.5580930000006</v>
      </c>
      <c r="V5" s="4">
        <f t="shared" si="2"/>
        <v>2170.5580930000006</v>
      </c>
      <c r="W5" s="4">
        <f t="shared" si="2"/>
        <v>2170.5580930000006</v>
      </c>
      <c r="X5" s="4">
        <f t="shared" si="2"/>
        <v>2170.5580930000006</v>
      </c>
      <c r="Y5" s="4">
        <f t="shared" si="2"/>
        <v>2170.5580930000006</v>
      </c>
      <c r="Z5" s="4">
        <f t="shared" si="2"/>
        <v>2170.5580930000006</v>
      </c>
      <c r="AA5" s="4">
        <f t="shared" si="2"/>
        <v>2170.5580930000006</v>
      </c>
      <c r="AB5" s="4">
        <f t="shared" si="2"/>
        <v>2170.5580930000006</v>
      </c>
      <c r="AC5" s="4">
        <f t="shared" si="2"/>
        <v>2170.5580930000006</v>
      </c>
      <c r="AD5" s="4">
        <f t="shared" si="2"/>
        <v>2170.5580930000006</v>
      </c>
      <c r="AE5" s="4">
        <f t="shared" si="2"/>
        <v>2170.5580930000006</v>
      </c>
      <c r="AF5" s="4">
        <f t="shared" si="2"/>
        <v>2170.5580930000006</v>
      </c>
      <c r="AG5" s="4">
        <f t="shared" si="2"/>
        <v>2170.5580930000006</v>
      </c>
      <c r="AH5" s="4">
        <f t="shared" si="2"/>
        <v>2170.5580930000006</v>
      </c>
      <c r="AI5" s="4">
        <f t="shared" si="2"/>
        <v>2170.5580930000006</v>
      </c>
      <c r="AJ5" s="4">
        <f t="shared" si="2"/>
        <v>2170.5580930000006</v>
      </c>
      <c r="AK5" s="4">
        <f t="shared" ref="AK5" si="3">AK2*1.1</f>
        <v>2170.5580930000006</v>
      </c>
    </row>
  </sheetData>
  <mergeCells count="1">
    <mergeCell ref="A1:B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Elektřina</vt:lpstr>
      <vt:lpstr>ZP</vt:lpstr>
      <vt:lpstr>Biomasa</vt:lpstr>
      <vt:lpstr>ČU</vt:lpstr>
      <vt:lpstr>HU</vt:lpstr>
      <vt:lpstr>EUA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Muzik Oldrich</dc:creator>
  <cp:lastModifiedBy>Muzik Oldrich</cp:lastModifiedBy>
  <dcterms:created xsi:type="dcterms:W3CDTF">2023-07-15T08:57:51Z</dcterms:created>
  <dcterms:modified xsi:type="dcterms:W3CDTF">2024-05-10T09:26:19Z</dcterms:modified>
</cp:coreProperties>
</file>