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Správa\OFPF\OdFAK\"/>
    </mc:Choice>
  </mc:AlternateContent>
  <bookViews>
    <workbookView xWindow="0" yWindow="0" windowWidth="28800" windowHeight="14100"/>
  </bookViews>
  <sheets>
    <sheet name="List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D18" i="1"/>
  <c r="C18" i="1"/>
  <c r="B18" i="1"/>
  <c r="E9" i="1"/>
  <c r="D9" i="1"/>
  <c r="C9" i="1"/>
  <c r="B9" i="1"/>
</calcChain>
</file>

<file path=xl/sharedStrings.xml><?xml version="1.0" encoding="utf-8"?>
<sst xmlns="http://schemas.openxmlformats.org/spreadsheetml/2006/main" count="16" uniqueCount="13">
  <si>
    <t>Skládky v provozu</t>
  </si>
  <si>
    <t>Znečišťovatelé - skládky NO Ústecký kraj</t>
  </si>
  <si>
    <t>2019 (do konce srpna)</t>
  </si>
  <si>
    <t>Celio,a.s.</t>
  </si>
  <si>
    <t>LADEO  Lukavec</t>
  </si>
  <si>
    <t>Všebořice</t>
  </si>
  <si>
    <t>Tušimice</t>
  </si>
  <si>
    <t>Celkem za rok</t>
  </si>
  <si>
    <t>Celkem 2016-2019 :</t>
  </si>
  <si>
    <t>Znečišťovatelé - skládky NO Moravskoslezský kraj</t>
  </si>
  <si>
    <t>Řepiště</t>
  </si>
  <si>
    <t>Chlebičov</t>
  </si>
  <si>
    <t>SMOLO HB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</si>
</sst>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Segoe U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4" fillId="2" borderId="2" xfId="0" applyFont="1" applyFill="1" applyBorder="1" applyAlignment="1"/>
    <xf numFmtId="164" fontId="2" fillId="0" borderId="1" xfId="0" applyNumberFormat="1" applyFont="1" applyBorder="1"/>
    <xf numFmtId="0" fontId="4" fillId="2" borderId="3" xfId="0" applyFont="1" applyFill="1" applyBorder="1" applyAlignment="1"/>
    <xf numFmtId="0" fontId="4" fillId="2" borderId="1" xfId="0" applyFont="1" applyFill="1" applyBorder="1" applyAlignment="1"/>
    <xf numFmtId="164" fontId="2" fillId="0" borderId="0" xfId="0" applyNumberFormat="1" applyFont="1"/>
    <xf numFmtId="164" fontId="3" fillId="0" borderId="4" xfId="0" applyNumberFormat="1" applyFont="1" applyBorder="1"/>
    <xf numFmtId="164" fontId="3" fillId="0" borderId="5" xfId="0" applyNumberFormat="1" applyFont="1" applyBorder="1"/>
    <xf numFmtId="0" fontId="4" fillId="2" borderId="6" xfId="0" applyFont="1" applyFill="1" applyBorder="1" applyAlignment="1"/>
    <xf numFmtId="0" fontId="4" fillId="0" borderId="1" xfId="0" applyFont="1" applyBorder="1" applyAlignment="1"/>
    <xf numFmtId="0" fontId="4" fillId="2" borderId="7" xfId="0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I11" sqref="I11"/>
    </sheetView>
  </sheetViews>
  <sheetFormatPr defaultRowHeight="15" x14ac:dyDescent="0.25"/>
  <cols>
    <col min="1" max="1" width="26" customWidth="1"/>
    <col min="2" max="2" width="21.7109375" customWidth="1"/>
    <col min="3" max="3" width="22.7109375" customWidth="1"/>
    <col min="4" max="4" width="21.5703125" customWidth="1"/>
    <col min="5" max="5" width="25.7109375" customWidth="1"/>
  </cols>
  <sheetData>
    <row r="1" spans="1:5" ht="18.75" x14ac:dyDescent="0.3">
      <c r="A1" s="1" t="s">
        <v>0</v>
      </c>
    </row>
    <row r="3" spans="1:5" ht="18.75" x14ac:dyDescent="0.3">
      <c r="A3" s="1" t="s">
        <v>1</v>
      </c>
      <c r="B3" s="2"/>
      <c r="C3" s="1"/>
      <c r="D3" s="2"/>
      <c r="E3" s="2"/>
    </row>
    <row r="4" spans="1:5" ht="15.75" x14ac:dyDescent="0.25">
      <c r="A4" s="3"/>
      <c r="B4" s="4">
        <v>2016</v>
      </c>
      <c r="C4" s="4">
        <v>2017</v>
      </c>
      <c r="D4" s="4">
        <v>2018</v>
      </c>
      <c r="E4" s="4" t="s">
        <v>2</v>
      </c>
    </row>
    <row r="5" spans="1:5" ht="17.25" x14ac:dyDescent="0.3">
      <c r="A5" s="5" t="s">
        <v>3</v>
      </c>
      <c r="B5" s="6">
        <v>4155540</v>
      </c>
      <c r="C5" s="6">
        <v>2304135</v>
      </c>
      <c r="D5" s="6">
        <v>3784230</v>
      </c>
      <c r="E5" s="6">
        <v>929655.18</v>
      </c>
    </row>
    <row r="6" spans="1:5" ht="17.25" x14ac:dyDescent="0.3">
      <c r="A6" s="7" t="s">
        <v>4</v>
      </c>
      <c r="B6" s="6">
        <v>1347030</v>
      </c>
      <c r="C6" s="6">
        <v>363330</v>
      </c>
      <c r="D6" s="6">
        <v>174655</v>
      </c>
      <c r="E6" s="6">
        <v>0</v>
      </c>
    </row>
    <row r="7" spans="1:5" ht="17.25" x14ac:dyDescent="0.3">
      <c r="A7" s="7" t="s">
        <v>5</v>
      </c>
      <c r="B7" s="6">
        <v>967950</v>
      </c>
      <c r="C7" s="6">
        <v>1215436.5</v>
      </c>
      <c r="D7" s="6">
        <v>1157422.5</v>
      </c>
      <c r="E7" s="6">
        <v>647685</v>
      </c>
    </row>
    <row r="8" spans="1:5" ht="17.25" x14ac:dyDescent="0.3">
      <c r="A8" s="7" t="s">
        <v>6</v>
      </c>
      <c r="B8" s="6">
        <v>831674.75</v>
      </c>
      <c r="C8" s="6">
        <v>787008.63</v>
      </c>
      <c r="D8" s="6">
        <v>425439</v>
      </c>
      <c r="E8" s="6">
        <v>295315.5</v>
      </c>
    </row>
    <row r="9" spans="1:5" ht="17.25" x14ac:dyDescent="0.3">
      <c r="A9" s="8" t="s">
        <v>7</v>
      </c>
      <c r="B9" s="6">
        <f t="shared" ref="B9:E9" si="0">SUM(B5:B8)</f>
        <v>7302194.75</v>
      </c>
      <c r="C9" s="6">
        <f t="shared" si="0"/>
        <v>4669910.13</v>
      </c>
      <c r="D9" s="6">
        <f t="shared" si="0"/>
        <v>5541746.5</v>
      </c>
      <c r="E9" s="6">
        <f t="shared" si="0"/>
        <v>1872655.6800000002</v>
      </c>
    </row>
    <row r="10" spans="1:5" ht="16.5" thickBot="1" x14ac:dyDescent="0.3">
      <c r="A10" s="2"/>
      <c r="B10" s="9"/>
      <c r="C10" s="9"/>
      <c r="D10" s="9"/>
      <c r="E10" s="9"/>
    </row>
    <row r="11" spans="1:5" ht="16.5" thickBot="1" x14ac:dyDescent="0.3">
      <c r="A11" s="2"/>
      <c r="B11" s="10" t="s">
        <v>8</v>
      </c>
      <c r="C11" s="11">
        <v>19386508.059999999</v>
      </c>
      <c r="D11" s="9"/>
      <c r="E11" s="9"/>
    </row>
    <row r="12" spans="1:5" ht="15.75" x14ac:dyDescent="0.25">
      <c r="A12" s="2"/>
      <c r="B12" s="2"/>
      <c r="C12" s="2"/>
      <c r="D12" s="2"/>
      <c r="E12" s="2"/>
    </row>
    <row r="13" spans="1:5" ht="18.75" x14ac:dyDescent="0.3">
      <c r="A13" s="1" t="s">
        <v>9</v>
      </c>
      <c r="B13" s="2"/>
      <c r="C13" s="2"/>
      <c r="D13" s="1"/>
      <c r="E13" s="2"/>
    </row>
    <row r="14" spans="1:5" ht="15.75" x14ac:dyDescent="0.25">
      <c r="A14" s="3"/>
      <c r="B14" s="4">
        <v>2016</v>
      </c>
      <c r="C14" s="4">
        <v>2017</v>
      </c>
      <c r="D14" s="4">
        <v>2018</v>
      </c>
      <c r="E14" s="4" t="s">
        <v>2</v>
      </c>
    </row>
    <row r="15" spans="1:5" ht="17.25" x14ac:dyDescent="0.3">
      <c r="A15" s="12" t="s">
        <v>10</v>
      </c>
      <c r="B15" s="6">
        <v>112320</v>
      </c>
      <c r="C15" s="6">
        <v>69975</v>
      </c>
      <c r="D15" s="6">
        <v>188460</v>
      </c>
      <c r="E15" s="6">
        <v>55935</v>
      </c>
    </row>
    <row r="16" spans="1:5" ht="17.25" x14ac:dyDescent="0.3">
      <c r="A16" s="8" t="s">
        <v>11</v>
      </c>
      <c r="B16" s="6">
        <v>524123.5</v>
      </c>
      <c r="C16" s="6">
        <v>441959.5</v>
      </c>
      <c r="D16" s="6">
        <v>909184</v>
      </c>
      <c r="E16" s="6">
        <v>1080528.75</v>
      </c>
    </row>
    <row r="17" spans="1:5" ht="17.25" x14ac:dyDescent="0.3">
      <c r="A17" s="13" t="s">
        <v>12</v>
      </c>
      <c r="B17" s="6">
        <v>1015164.45</v>
      </c>
      <c r="C17" s="6">
        <v>898092</v>
      </c>
      <c r="D17" s="6">
        <v>825727</v>
      </c>
      <c r="E17" s="6">
        <v>659298.5</v>
      </c>
    </row>
    <row r="18" spans="1:5" ht="17.25" x14ac:dyDescent="0.3">
      <c r="A18" s="14" t="s">
        <v>7</v>
      </c>
      <c r="B18" s="6">
        <f>SUM(B15:B17)</f>
        <v>1651607.95</v>
      </c>
      <c r="C18" s="6">
        <f>SUM(C15:C17)</f>
        <v>1410026.5</v>
      </c>
      <c r="D18" s="6">
        <f>SUM(D15:D17)</f>
        <v>1923371</v>
      </c>
      <c r="E18" s="6">
        <f>SUM(E15:E17)</f>
        <v>1795762.25</v>
      </c>
    </row>
    <row r="19" spans="1:5" ht="16.5" thickBot="1" x14ac:dyDescent="0.3">
      <c r="A19" s="2"/>
      <c r="B19" s="9"/>
      <c r="C19" s="9"/>
      <c r="D19" s="9"/>
      <c r="E19" s="9"/>
    </row>
    <row r="20" spans="1:5" ht="16.5" thickBot="1" x14ac:dyDescent="0.3">
      <c r="A20" s="2"/>
      <c r="B20" s="10" t="s">
        <v>8</v>
      </c>
      <c r="C20" s="11">
        <v>6780767.7000000002</v>
      </c>
      <c r="D20" s="9"/>
      <c r="E20" s="9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List3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Ferinova Karla</dc:creator>
  <cp:lastModifiedBy>Ferinova Karla</cp:lastModifiedBy>
  <dcterms:created xsi:type="dcterms:W3CDTF">2019-10-30T14:53:43Z</dcterms:created>
  <dcterms:modified xsi:type="dcterms:W3CDTF">2019-10-30T14:54:08Z</dcterms:modified>
</cp:coreProperties>
</file>