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mhnizdil\Documents\AAAreporty\NZU14+\Ecoten\"/>
    </mc:Choice>
  </mc:AlternateContent>
  <xr:revisionPtr revIDLastSave="0" documentId="13_ncr:1_{1785663D-89CE-4E12-B473-AC4CEBA20F8B}" xr6:coauthVersionLast="47" xr6:coauthVersionMax="47" xr10:uidLastSave="{00000000-0000-0000-0000-000000000000}"/>
  <bookViews>
    <workbookView xWindow="-120" yWindow="-120" windowWidth="29040" windowHeight="15720" activeTab="1" xr2:uid="{E94D2F8D-E81D-453F-B674-77244279F662}"/>
  </bookViews>
  <sheets>
    <sheet name="Data" sheetId="1" r:id="rId1"/>
    <sheet name="Přehled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2" l="1"/>
  <c r="J7" i="2"/>
  <c r="H7" i="2"/>
  <c r="F7" i="2"/>
  <c r="G7" i="2"/>
  <c r="E7" i="2"/>
  <c r="C7" i="2"/>
  <c r="D7" i="2"/>
  <c r="B7" i="2"/>
</calcChain>
</file>

<file path=xl/sharedStrings.xml><?xml version="1.0" encoding="utf-8"?>
<sst xmlns="http://schemas.openxmlformats.org/spreadsheetml/2006/main" count="610" uniqueCount="41">
  <si>
    <t>Reg. č.</t>
  </si>
  <si>
    <t>Program</t>
  </si>
  <si>
    <t>Výzva</t>
  </si>
  <si>
    <t>Aktivita kód</t>
  </si>
  <si>
    <t>Aktivita název</t>
  </si>
  <si>
    <t>Kraj</t>
  </si>
  <si>
    <t>Kód obce</t>
  </si>
  <si>
    <t>Název obce</t>
  </si>
  <si>
    <t>Kód katastru</t>
  </si>
  <si>
    <t>Název katastru</t>
  </si>
  <si>
    <t>PSČ</t>
  </si>
  <si>
    <t>1. výzva RD</t>
  </si>
  <si>
    <t>NZÚ21+</t>
  </si>
  <si>
    <t>NZU-C3-FVE</t>
  </si>
  <si>
    <t/>
  </si>
  <si>
    <t>Celkový instalovaný výkon FVE [kWp]</t>
  </si>
  <si>
    <t>Celkem</t>
  </si>
  <si>
    <t>Počet instalací FVE</t>
  </si>
  <si>
    <t>RD</t>
  </si>
  <si>
    <t>BD</t>
  </si>
  <si>
    <t>Instalovaný výkon (kWp)</t>
  </si>
  <si>
    <t>Fotovoltaické systémy pro výrobu el. energie</t>
  </si>
  <si>
    <t>Celková kapacita el. akumulátorů [kWh]</t>
  </si>
  <si>
    <t>NZÚ14+</t>
  </si>
  <si>
    <t>Kapacita el. akumulátorů (kWh)</t>
  </si>
  <si>
    <t>NZÚ14+ a NZÚ21+ přehled žádostí o FVE (obec Kuřim)</t>
  </si>
  <si>
    <t>Jihomoravský kraj</t>
  </si>
  <si>
    <t>583251</t>
  </si>
  <si>
    <t>Kuřim</t>
  </si>
  <si>
    <t>66434</t>
  </si>
  <si>
    <t>677655</t>
  </si>
  <si>
    <t>NZÚ21+ přehled žádostí o FVE (obce Kuřim)</t>
  </si>
  <si>
    <t>3. výzva RD</t>
  </si>
  <si>
    <t>C35</t>
  </si>
  <si>
    <t>C37</t>
  </si>
  <si>
    <t>C36</t>
  </si>
  <si>
    <t>C39</t>
  </si>
  <si>
    <t>Fotovoltaický systém s akumulací elektrické energie a celkovým využitelným ziskem ≥ 1 700 kWh/rok</t>
  </si>
  <si>
    <t>Fotovoltaický systém s akumulací elektrické energie a celkovým využitelným ziskem &gt;= 4 000 kWh/rok</t>
  </si>
  <si>
    <t>Fotovoltaický systém s akumulací elektrické energie a celkovým využitelným ziskem ≥ 3 000 kWh/rok</t>
  </si>
  <si>
    <t>Fotovoltaický systém bez akumulace elektrické energie s tepelným využitím přebytků a celkovým využitelným ziskem ≥ 3 000 kWh/rok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</si>
</sst>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0" fillId="0" borderId="0" xfId="0" applyAlignment="1">
      <alignment vertical="center" wrapText="1"/>
    </xf>
    <xf numFmtId="2" fontId="0" fillId="0" borderId="0" xfId="0" applyNumberFormat="1"/>
    <xf numFmtId="2" fontId="0" fillId="0" borderId="0" xfId="0" applyNumberFormat="1" applyAlignment="1">
      <alignment vertical="center" wrapText="1"/>
    </xf>
    <xf numFmtId="0" fontId="1" fillId="6" borderId="2" xfId="0" applyFont="1" applyFill="1" applyBorder="1"/>
    <xf numFmtId="0" fontId="1" fillId="2" borderId="9" xfId="0" applyFont="1" applyFill="1" applyBorder="1"/>
    <xf numFmtId="0" fontId="1" fillId="3" borderId="8" xfId="0" applyFont="1" applyFill="1" applyBorder="1"/>
    <xf numFmtId="0" fontId="1" fillId="3" borderId="9" xfId="0" applyFont="1" applyFill="1" applyBorder="1"/>
    <xf numFmtId="0" fontId="1" fillId="3" borderId="10" xfId="0" applyFont="1" applyFill="1" applyBorder="1"/>
    <xf numFmtId="0" fontId="4" fillId="7" borderId="24" xfId="0" applyFont="1" applyFill="1" applyBorder="1"/>
    <xf numFmtId="0" fontId="4" fillId="7" borderId="25" xfId="0" applyFont="1" applyFill="1" applyBorder="1"/>
    <xf numFmtId="2" fontId="0" fillId="5" borderId="11" xfId="0" applyNumberFormat="1" applyFill="1" applyBorder="1"/>
    <xf numFmtId="2" fontId="0" fillId="5" borderId="12" xfId="0" applyNumberFormat="1" applyFill="1" applyBorder="1"/>
    <xf numFmtId="2" fontId="0" fillId="5" borderId="13" xfId="0" applyNumberFormat="1" applyFill="1" applyBorder="1"/>
    <xf numFmtId="2" fontId="0" fillId="5" borderId="6" xfId="0" applyNumberFormat="1" applyFill="1" applyBorder="1"/>
    <xf numFmtId="2" fontId="0" fillId="5" borderId="1" xfId="0" applyNumberFormat="1" applyFill="1" applyBorder="1"/>
    <xf numFmtId="2" fontId="0" fillId="5" borderId="7" xfId="0" applyNumberFormat="1" applyFill="1" applyBorder="1"/>
    <xf numFmtId="2" fontId="1" fillId="9" borderId="28" xfId="0" applyNumberFormat="1" applyFont="1" applyFill="1" applyBorder="1"/>
    <xf numFmtId="2" fontId="1" fillId="9" borderId="27" xfId="0" applyNumberFormat="1" applyFont="1" applyFill="1" applyBorder="1"/>
    <xf numFmtId="2" fontId="1" fillId="9" borderId="29" xfId="0" applyNumberFormat="1" applyFont="1" applyFill="1" applyBorder="1"/>
    <xf numFmtId="0" fontId="5" fillId="0" borderId="0" xfId="0" applyFont="1"/>
    <xf numFmtId="0" fontId="1" fillId="10" borderId="19" xfId="0" applyFont="1" applyFill="1" applyBorder="1"/>
    <xf numFmtId="0" fontId="1" fillId="10" borderId="9" xfId="0" applyFont="1" applyFill="1" applyBorder="1"/>
    <xf numFmtId="0" fontId="1" fillId="10" borderId="15" xfId="0" applyFont="1" applyFill="1" applyBorder="1"/>
    <xf numFmtId="0" fontId="1" fillId="11" borderId="26" xfId="0" applyFont="1" applyFill="1" applyBorder="1"/>
    <xf numFmtId="0" fontId="0" fillId="12" borderId="20" xfId="0" applyFill="1" applyBorder="1"/>
    <xf numFmtId="0" fontId="0" fillId="12" borderId="12" xfId="0" applyFill="1" applyBorder="1"/>
    <xf numFmtId="0" fontId="0" fillId="12" borderId="16" xfId="0" applyFill="1" applyBorder="1"/>
    <xf numFmtId="0" fontId="0" fillId="12" borderId="21" xfId="0" applyFill="1" applyBorder="1"/>
    <xf numFmtId="0" fontId="0" fillId="12" borderId="1" xfId="0" applyFill="1" applyBorder="1"/>
    <xf numFmtId="0" fontId="0" fillId="12" borderId="17" xfId="0" applyFill="1" applyBorder="1"/>
    <xf numFmtId="0" fontId="1" fillId="2" borderId="8" xfId="0" applyFont="1" applyFill="1" applyBorder="1"/>
    <xf numFmtId="0" fontId="1" fillId="2" borderId="10" xfId="0" applyFont="1" applyFill="1" applyBorder="1"/>
    <xf numFmtId="2" fontId="1" fillId="8" borderId="28" xfId="0" applyNumberFormat="1" applyFont="1" applyFill="1" applyBorder="1"/>
    <xf numFmtId="2" fontId="1" fillId="8" borderId="27" xfId="0" applyNumberFormat="1" applyFont="1" applyFill="1" applyBorder="1"/>
    <xf numFmtId="2" fontId="1" fillId="8" borderId="29" xfId="0" applyNumberFormat="1" applyFont="1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2" fontId="0" fillId="4" borderId="13" xfId="0" applyNumberFormat="1" applyFill="1" applyBorder="1"/>
    <xf numFmtId="2" fontId="0" fillId="4" borderId="6" xfId="0" applyNumberFormat="1" applyFill="1" applyBorder="1"/>
    <xf numFmtId="2" fontId="0" fillId="4" borderId="1" xfId="0" applyNumberFormat="1" applyFill="1" applyBorder="1"/>
    <xf numFmtId="2" fontId="0" fillId="4" borderId="7" xfId="0" applyNumberFormat="1" applyFill="1" applyBorder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10" borderId="18" xfId="0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  <xf numFmtId="0" fontId="1" fillId="10" borderId="14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left" vertical="center"/>
    </xf>
    <xf numFmtId="0" fontId="1" fillId="6" borderId="23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0" borderId="0" xfId="0" applyAlignment="1">
      <alignment vertical="center"/>
    </xf>
  </cellXfs>
  <cellStyles count="1">
    <cellStyle name="Normální" xfId="0" builtinId="0"/>
  </cellStyles>
  <dxfs count="4">
    <dxf>
      <numFmt numFmtId="2" formatCode="0.00"/>
    </dxf>
    <dxf>
      <numFmt numFmtId="2" formatCode="0.00"/>
    </dxf>
    <dxf>
      <font>
        <i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0" formatCode="General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9C36AD-0C84-45F2-B8C7-9E8E7E0D0E33}" name="Tabulka1" displayName="Tabulka1" ref="A3:M64" totalsRowShown="0" headerRowDxfId="3">
  <autoFilter ref="A3:M64" xr:uid="{009C36AD-0C84-45F2-B8C7-9E8E7E0D0E33}"/>
  <sortState xmlns:xlrd2="http://schemas.microsoft.com/office/spreadsheetml/2017/richdata2" ref="A3:M14">
    <sortCondition ref="A3"/>
  </sortState>
  <tableColumns count="13">
    <tableColumn id="1" xr3:uid="{297E309A-8E0B-4464-B2CA-0F7DB5032952}" name="Program"/>
    <tableColumn id="2" xr3:uid="{4BB1D83F-402A-4D86-9FF2-62BD9B2897EC}" name="Výzva"/>
    <tableColumn id="3" xr3:uid="{9A8A18E3-9909-4FA5-AA8F-4498EA82582A}" name="Reg. č."/>
    <tableColumn id="4" xr3:uid="{F3A0F5D1-1818-4D01-9590-116420273058}" name="Aktivita kód"/>
    <tableColumn id="5" xr3:uid="{C33AAB51-1F4D-4E51-B1FF-E4FAA7DA8468}" name="Aktivita název" dataDxfId="2"/>
    <tableColumn id="6" xr3:uid="{50C8A189-D895-4758-9DE1-171FBEBDC0B9}" name="Kraj"/>
    <tableColumn id="7" xr3:uid="{09764EDA-F57A-41AD-AA84-9125BE9E9DC1}" name="Kód obce"/>
    <tableColumn id="8" xr3:uid="{25E6E776-D682-4F16-8BB7-DFA1D4C7E344}" name="Název obce"/>
    <tableColumn id="9" xr3:uid="{BDFDD168-4B50-4A07-8BE1-264FE51E6C7E}" name="Kód katastru"/>
    <tableColumn id="10" xr3:uid="{C1A3BC79-7871-499E-A0B7-B3C6A7A2FECB}" name="Název katastru"/>
    <tableColumn id="11" xr3:uid="{7007B738-FA92-46D4-B212-AC9A774CC3FB}" name="PSČ"/>
    <tableColumn id="12" xr3:uid="{E7315B27-BBF9-4C8D-8770-3454A4441ED2}" name="Celkový instalovaný výkon FVE [kWp]" dataDxfId="1"/>
    <tableColumn id="13" xr3:uid="{077814E9-4541-45D5-8810-091EB6AA8415}" name="Celková kapacita el. akumulátorů [kWh]" dataDxfId="0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Zeleno-žlutá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8F6B7-DA12-4654-8642-FD4DEC63701E}">
  <dimension ref="A1:M64"/>
  <sheetViews>
    <sheetView workbookViewId="0">
      <selection activeCell="A3" sqref="A3"/>
    </sheetView>
  </sheetViews>
  <sheetFormatPr defaultRowHeight="15" x14ac:dyDescent="0.25"/>
  <cols>
    <col min="1" max="1" width="9.5703125" customWidth="1"/>
    <col min="2" max="2" width="10.140625" bestFit="1" customWidth="1"/>
    <col min="3" max="3" width="10.85546875" bestFit="1" customWidth="1"/>
    <col min="4" max="4" width="12.85546875" customWidth="1"/>
    <col min="5" max="5" width="17.42578125" style="21" customWidth="1"/>
    <col min="6" max="6" width="15.7109375" bestFit="1" customWidth="1"/>
    <col min="7" max="7" width="10.5703125" customWidth="1"/>
    <col min="8" max="8" width="12.28515625" customWidth="1"/>
    <col min="9" max="9" width="13.5703125" customWidth="1"/>
    <col min="10" max="10" width="15.42578125" customWidth="1"/>
    <col min="12" max="12" width="18.140625" style="3" customWidth="1"/>
    <col min="13" max="13" width="19.140625" style="3" customWidth="1"/>
  </cols>
  <sheetData>
    <row r="1" spans="1:13" ht="18.75" x14ac:dyDescent="0.3">
      <c r="A1" s="1" t="s">
        <v>25</v>
      </c>
    </row>
    <row r="3" spans="1:13" s="2" customFormat="1" ht="45" x14ac:dyDescent="0.25">
      <c r="A3" s="2" t="s">
        <v>1</v>
      </c>
      <c r="B3" s="2" t="s">
        <v>2</v>
      </c>
      <c r="C3" s="2" t="s">
        <v>0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4" t="s">
        <v>15</v>
      </c>
      <c r="M3" s="4" t="s">
        <v>22</v>
      </c>
    </row>
    <row r="4" spans="1:13" s="2" customFormat="1" x14ac:dyDescent="0.25">
      <c r="A4" s="2" t="s">
        <v>23</v>
      </c>
      <c r="B4" s="54" t="s">
        <v>32</v>
      </c>
      <c r="C4" s="2">
        <v>20166603</v>
      </c>
      <c r="D4" s="2" t="s">
        <v>33</v>
      </c>
      <c r="E4" s="54" t="s">
        <v>37</v>
      </c>
      <c r="F4" s="54" t="s">
        <v>26</v>
      </c>
      <c r="H4" s="2" t="s">
        <v>28</v>
      </c>
      <c r="I4" s="2">
        <v>677655</v>
      </c>
      <c r="J4" s="2" t="s">
        <v>28</v>
      </c>
      <c r="K4" s="2">
        <v>66434</v>
      </c>
      <c r="L4" s="4">
        <v>3.19</v>
      </c>
      <c r="M4" s="4">
        <v>4.8</v>
      </c>
    </row>
    <row r="5" spans="1:13" s="2" customFormat="1" x14ac:dyDescent="0.25">
      <c r="A5" s="2" t="s">
        <v>23</v>
      </c>
      <c r="B5" s="54" t="s">
        <v>32</v>
      </c>
      <c r="C5" s="2">
        <v>20333313</v>
      </c>
      <c r="D5" s="2" t="s">
        <v>34</v>
      </c>
      <c r="E5" s="54" t="s">
        <v>38</v>
      </c>
      <c r="F5" s="54" t="s">
        <v>26</v>
      </c>
      <c r="H5" s="2" t="s">
        <v>28</v>
      </c>
      <c r="I5" s="2">
        <v>677655</v>
      </c>
      <c r="J5" s="2" t="s">
        <v>28</v>
      </c>
      <c r="K5" s="2">
        <v>66434</v>
      </c>
      <c r="L5" s="4">
        <v>5.4</v>
      </c>
      <c r="M5" s="4">
        <v>9.6</v>
      </c>
    </row>
    <row r="6" spans="1:13" s="2" customFormat="1" x14ac:dyDescent="0.25">
      <c r="A6" s="2" t="s">
        <v>23</v>
      </c>
      <c r="B6" s="54" t="s">
        <v>32</v>
      </c>
      <c r="C6" s="2">
        <v>20348383</v>
      </c>
      <c r="D6" s="2" t="s">
        <v>34</v>
      </c>
      <c r="E6" s="54" t="s">
        <v>38</v>
      </c>
      <c r="F6" s="54" t="s">
        <v>26</v>
      </c>
      <c r="H6" s="2" t="s">
        <v>28</v>
      </c>
      <c r="I6" s="2">
        <v>677655</v>
      </c>
      <c r="J6" s="2" t="s">
        <v>28</v>
      </c>
      <c r="K6" s="2">
        <v>66434</v>
      </c>
      <c r="L6" s="4">
        <v>4.67</v>
      </c>
      <c r="M6" s="4">
        <v>9.6</v>
      </c>
    </row>
    <row r="7" spans="1:13" s="2" customFormat="1" x14ac:dyDescent="0.25">
      <c r="A7" s="2" t="s">
        <v>23</v>
      </c>
      <c r="B7" s="54" t="s">
        <v>32</v>
      </c>
      <c r="C7" s="2">
        <v>20369323</v>
      </c>
      <c r="D7" s="2" t="s">
        <v>34</v>
      </c>
      <c r="E7" s="54" t="s">
        <v>38</v>
      </c>
      <c r="F7" s="54" t="s">
        <v>26</v>
      </c>
      <c r="H7" s="2" t="s">
        <v>28</v>
      </c>
      <c r="I7" s="2">
        <v>677655</v>
      </c>
      <c r="J7" s="2" t="s">
        <v>28</v>
      </c>
      <c r="K7" s="2">
        <v>66434</v>
      </c>
      <c r="L7" s="4">
        <v>4.87</v>
      </c>
      <c r="M7" s="4">
        <v>7.2</v>
      </c>
    </row>
    <row r="8" spans="1:13" s="2" customFormat="1" x14ac:dyDescent="0.25">
      <c r="A8" s="2" t="s">
        <v>23</v>
      </c>
      <c r="B8" s="54" t="s">
        <v>32</v>
      </c>
      <c r="C8" s="2">
        <v>20532173</v>
      </c>
      <c r="D8" s="2" t="s">
        <v>35</v>
      </c>
      <c r="E8" s="54" t="s">
        <v>39</v>
      </c>
      <c r="F8" s="54" t="s">
        <v>26</v>
      </c>
      <c r="H8" s="2" t="s">
        <v>28</v>
      </c>
      <c r="I8" s="2">
        <v>677655</v>
      </c>
      <c r="J8" s="2" t="s">
        <v>28</v>
      </c>
      <c r="K8" s="2">
        <v>66434</v>
      </c>
      <c r="L8" s="4">
        <v>3.65</v>
      </c>
      <c r="M8" s="4">
        <v>5.76</v>
      </c>
    </row>
    <row r="9" spans="1:13" s="2" customFormat="1" x14ac:dyDescent="0.25">
      <c r="A9" s="2" t="s">
        <v>23</v>
      </c>
      <c r="B9" s="54" t="s">
        <v>32</v>
      </c>
      <c r="C9" s="2">
        <v>20550713</v>
      </c>
      <c r="D9" s="2" t="s">
        <v>34</v>
      </c>
      <c r="E9" s="54" t="s">
        <v>38</v>
      </c>
      <c r="F9" s="54" t="s">
        <v>26</v>
      </c>
      <c r="H9" s="2" t="s">
        <v>28</v>
      </c>
      <c r="I9" s="2">
        <v>677655</v>
      </c>
      <c r="J9" s="2" t="s">
        <v>28</v>
      </c>
      <c r="K9" s="2">
        <v>66434</v>
      </c>
      <c r="L9" s="4">
        <v>4.5599999999999996</v>
      </c>
      <c r="M9" s="4">
        <v>5.76</v>
      </c>
    </row>
    <row r="10" spans="1:13" s="2" customFormat="1" x14ac:dyDescent="0.25">
      <c r="A10" s="2" t="s">
        <v>23</v>
      </c>
      <c r="B10" s="54" t="s">
        <v>32</v>
      </c>
      <c r="C10" s="2">
        <v>20616413</v>
      </c>
      <c r="D10" s="2" t="s">
        <v>35</v>
      </c>
      <c r="E10" s="54" t="s">
        <v>39</v>
      </c>
      <c r="F10" s="54" t="s">
        <v>26</v>
      </c>
      <c r="H10" s="2" t="s">
        <v>28</v>
      </c>
      <c r="I10" s="2">
        <v>677655</v>
      </c>
      <c r="J10" s="2" t="s">
        <v>28</v>
      </c>
      <c r="K10" s="2">
        <v>66434</v>
      </c>
      <c r="L10" s="4">
        <v>3.45</v>
      </c>
      <c r="M10" s="4">
        <v>4.8</v>
      </c>
    </row>
    <row r="11" spans="1:13" s="2" customFormat="1" x14ac:dyDescent="0.25">
      <c r="A11" s="2" t="s">
        <v>23</v>
      </c>
      <c r="B11" s="54" t="s">
        <v>32</v>
      </c>
      <c r="C11" s="2">
        <v>20625383</v>
      </c>
      <c r="D11" s="2" t="s">
        <v>34</v>
      </c>
      <c r="E11" s="54" t="s">
        <v>38</v>
      </c>
      <c r="F11" s="54" t="s">
        <v>26</v>
      </c>
      <c r="H11" s="2" t="s">
        <v>28</v>
      </c>
      <c r="I11" s="2">
        <v>677655</v>
      </c>
      <c r="J11" s="2" t="s">
        <v>28</v>
      </c>
      <c r="K11" s="2">
        <v>66434</v>
      </c>
      <c r="L11" s="4">
        <v>5.46</v>
      </c>
      <c r="M11" s="4">
        <v>7.1</v>
      </c>
    </row>
    <row r="12" spans="1:13" s="2" customFormat="1" x14ac:dyDescent="0.25">
      <c r="A12" s="2" t="s">
        <v>23</v>
      </c>
      <c r="B12" s="54" t="s">
        <v>32</v>
      </c>
      <c r="C12" s="2">
        <v>20715413</v>
      </c>
      <c r="D12" s="2" t="s">
        <v>34</v>
      </c>
      <c r="E12" s="54" t="s">
        <v>38</v>
      </c>
      <c r="F12" s="54" t="s">
        <v>26</v>
      </c>
      <c r="H12" s="2" t="s">
        <v>28</v>
      </c>
      <c r="I12" s="2">
        <v>677655</v>
      </c>
      <c r="J12" s="2" t="s">
        <v>28</v>
      </c>
      <c r="K12" s="2">
        <v>66434</v>
      </c>
      <c r="L12" s="4">
        <v>4.5</v>
      </c>
      <c r="M12" s="4">
        <v>6.2</v>
      </c>
    </row>
    <row r="13" spans="1:13" s="2" customFormat="1" x14ac:dyDescent="0.25">
      <c r="A13" s="2" t="s">
        <v>23</v>
      </c>
      <c r="B13" s="54" t="s">
        <v>32</v>
      </c>
      <c r="C13" s="2">
        <v>20746603</v>
      </c>
      <c r="D13" s="2" t="s">
        <v>36</v>
      </c>
      <c r="E13" s="54" t="s">
        <v>40</v>
      </c>
      <c r="F13" s="54" t="s">
        <v>26</v>
      </c>
      <c r="H13" s="2" t="s">
        <v>28</v>
      </c>
      <c r="I13" s="2">
        <v>677655</v>
      </c>
      <c r="J13" s="2" t="s">
        <v>28</v>
      </c>
      <c r="K13" s="2">
        <v>66434</v>
      </c>
      <c r="L13" s="4">
        <v>9.6199999999999992</v>
      </c>
      <c r="M13" s="4">
        <v>0</v>
      </c>
    </row>
    <row r="14" spans="1:13" x14ac:dyDescent="0.25">
      <c r="A14" t="s">
        <v>12</v>
      </c>
      <c r="B14" t="s">
        <v>11</v>
      </c>
      <c r="C14">
        <v>5214100303</v>
      </c>
      <c r="D14" t="s">
        <v>13</v>
      </c>
      <c r="E14" s="21" t="s">
        <v>21</v>
      </c>
      <c r="F14" t="s">
        <v>26</v>
      </c>
      <c r="G14" t="s">
        <v>27</v>
      </c>
      <c r="H14" t="s">
        <v>28</v>
      </c>
      <c r="I14" t="s">
        <v>14</v>
      </c>
      <c r="J14" t="s">
        <v>14</v>
      </c>
      <c r="K14" t="s">
        <v>29</v>
      </c>
      <c r="L14" s="3">
        <v>4.76</v>
      </c>
      <c r="M14" s="3">
        <v>10.65</v>
      </c>
    </row>
    <row r="15" spans="1:13" x14ac:dyDescent="0.25">
      <c r="A15" t="s">
        <v>12</v>
      </c>
      <c r="B15" t="s">
        <v>11</v>
      </c>
      <c r="C15">
        <v>5214100608</v>
      </c>
      <c r="D15" t="s">
        <v>13</v>
      </c>
      <c r="E15" s="21" t="s">
        <v>21</v>
      </c>
      <c r="F15" t="s">
        <v>26</v>
      </c>
      <c r="G15" t="s">
        <v>27</v>
      </c>
      <c r="H15" t="s">
        <v>28</v>
      </c>
      <c r="I15" t="s">
        <v>14</v>
      </c>
      <c r="J15" t="s">
        <v>14</v>
      </c>
      <c r="K15" t="s">
        <v>29</v>
      </c>
      <c r="L15" s="3">
        <v>5.4</v>
      </c>
      <c r="M15" s="3">
        <v>10</v>
      </c>
    </row>
    <row r="16" spans="1:13" x14ac:dyDescent="0.25">
      <c r="A16" t="s">
        <v>12</v>
      </c>
      <c r="B16" t="s">
        <v>11</v>
      </c>
      <c r="C16">
        <v>5214101782</v>
      </c>
      <c r="D16" t="s">
        <v>13</v>
      </c>
      <c r="E16" s="21" t="s">
        <v>21</v>
      </c>
      <c r="F16" t="s">
        <v>26</v>
      </c>
      <c r="G16" t="s">
        <v>27</v>
      </c>
      <c r="H16" t="s">
        <v>28</v>
      </c>
      <c r="I16" t="s">
        <v>14</v>
      </c>
      <c r="J16" t="s">
        <v>14</v>
      </c>
      <c r="K16" t="s">
        <v>29</v>
      </c>
      <c r="L16" s="3">
        <v>7.2</v>
      </c>
      <c r="M16" s="3">
        <v>14.2</v>
      </c>
    </row>
    <row r="17" spans="1:13" x14ac:dyDescent="0.25">
      <c r="A17" t="s">
        <v>12</v>
      </c>
      <c r="B17" t="s">
        <v>11</v>
      </c>
      <c r="C17">
        <v>5214102616</v>
      </c>
      <c r="D17" t="s">
        <v>13</v>
      </c>
      <c r="E17" s="21" t="s">
        <v>21</v>
      </c>
      <c r="F17" t="s">
        <v>26</v>
      </c>
      <c r="G17" t="s">
        <v>27</v>
      </c>
      <c r="H17" t="s">
        <v>28</v>
      </c>
      <c r="I17" t="s">
        <v>14</v>
      </c>
      <c r="J17" t="s">
        <v>14</v>
      </c>
      <c r="K17" t="s">
        <v>29</v>
      </c>
      <c r="L17" s="3">
        <v>7.2</v>
      </c>
      <c r="M17" s="3">
        <v>9.3000000000000007</v>
      </c>
    </row>
    <row r="18" spans="1:13" x14ac:dyDescent="0.25">
      <c r="A18" t="s">
        <v>12</v>
      </c>
      <c r="B18" t="s">
        <v>11</v>
      </c>
      <c r="C18">
        <v>5214102786</v>
      </c>
      <c r="D18" t="s">
        <v>13</v>
      </c>
      <c r="E18" s="21" t="s">
        <v>21</v>
      </c>
      <c r="F18" t="s">
        <v>26</v>
      </c>
      <c r="G18" t="s">
        <v>27</v>
      </c>
      <c r="H18" t="s">
        <v>28</v>
      </c>
      <c r="I18" t="s">
        <v>14</v>
      </c>
      <c r="J18" t="s">
        <v>14</v>
      </c>
      <c r="K18" t="s">
        <v>29</v>
      </c>
      <c r="L18" s="3">
        <v>2.46</v>
      </c>
      <c r="M18" s="3">
        <v>4.8</v>
      </c>
    </row>
    <row r="19" spans="1:13" x14ac:dyDescent="0.25">
      <c r="A19" t="s">
        <v>12</v>
      </c>
      <c r="B19" t="s">
        <v>11</v>
      </c>
      <c r="C19">
        <v>5214103050</v>
      </c>
      <c r="D19" t="s">
        <v>13</v>
      </c>
      <c r="E19" s="21" t="s">
        <v>21</v>
      </c>
      <c r="F19" t="s">
        <v>26</v>
      </c>
      <c r="G19" t="s">
        <v>27</v>
      </c>
      <c r="H19" t="s">
        <v>28</v>
      </c>
      <c r="I19" t="s">
        <v>14</v>
      </c>
      <c r="J19" t="s">
        <v>14</v>
      </c>
      <c r="K19" t="s">
        <v>29</v>
      </c>
      <c r="L19" s="3">
        <v>4.92</v>
      </c>
      <c r="M19" s="3">
        <v>7.1</v>
      </c>
    </row>
    <row r="20" spans="1:13" x14ac:dyDescent="0.25">
      <c r="A20" t="s">
        <v>12</v>
      </c>
      <c r="B20" t="s">
        <v>11</v>
      </c>
      <c r="C20">
        <v>5214103441</v>
      </c>
      <c r="D20" t="s">
        <v>13</v>
      </c>
      <c r="E20" s="21" t="s">
        <v>21</v>
      </c>
      <c r="F20" t="s">
        <v>26</v>
      </c>
      <c r="G20" t="s">
        <v>27</v>
      </c>
      <c r="H20" t="s">
        <v>28</v>
      </c>
      <c r="I20" t="s">
        <v>14</v>
      </c>
      <c r="J20" t="s">
        <v>14</v>
      </c>
      <c r="K20" t="s">
        <v>29</v>
      </c>
      <c r="L20" s="3">
        <v>6.37</v>
      </c>
      <c r="M20" s="3">
        <v>10.65</v>
      </c>
    </row>
    <row r="21" spans="1:13" x14ac:dyDescent="0.25">
      <c r="A21" t="s">
        <v>12</v>
      </c>
      <c r="B21" t="s">
        <v>11</v>
      </c>
      <c r="C21">
        <v>5214104299</v>
      </c>
      <c r="D21" t="s">
        <v>13</v>
      </c>
      <c r="E21" s="21" t="s">
        <v>21</v>
      </c>
      <c r="F21" t="s">
        <v>26</v>
      </c>
      <c r="G21" t="s">
        <v>27</v>
      </c>
      <c r="H21" t="s">
        <v>28</v>
      </c>
      <c r="I21" t="s">
        <v>14</v>
      </c>
      <c r="J21" t="s">
        <v>14</v>
      </c>
      <c r="K21" t="s">
        <v>29</v>
      </c>
      <c r="L21" s="3">
        <v>3.85</v>
      </c>
      <c r="M21" s="3">
        <v>9.1999999999999993</v>
      </c>
    </row>
    <row r="22" spans="1:13" x14ac:dyDescent="0.25">
      <c r="A22" t="s">
        <v>12</v>
      </c>
      <c r="B22" t="s">
        <v>11</v>
      </c>
      <c r="C22">
        <v>5214104469</v>
      </c>
      <c r="D22" t="s">
        <v>13</v>
      </c>
      <c r="E22" s="21" t="s">
        <v>21</v>
      </c>
      <c r="F22" t="s">
        <v>26</v>
      </c>
      <c r="G22" t="s">
        <v>27</v>
      </c>
      <c r="H22" t="s">
        <v>28</v>
      </c>
      <c r="I22" t="s">
        <v>14</v>
      </c>
      <c r="J22" t="s">
        <v>14</v>
      </c>
      <c r="K22" t="s">
        <v>29</v>
      </c>
      <c r="L22" s="3">
        <v>7.2</v>
      </c>
      <c r="M22" s="3">
        <v>10.7</v>
      </c>
    </row>
    <row r="23" spans="1:13" x14ac:dyDescent="0.25">
      <c r="A23" t="s">
        <v>12</v>
      </c>
      <c r="B23" t="s">
        <v>11</v>
      </c>
      <c r="C23">
        <v>5214105293</v>
      </c>
      <c r="D23" t="s">
        <v>13</v>
      </c>
      <c r="E23" s="21" t="s">
        <v>21</v>
      </c>
      <c r="F23" t="s">
        <v>26</v>
      </c>
      <c r="G23" t="s">
        <v>27</v>
      </c>
      <c r="H23" t="s">
        <v>28</v>
      </c>
      <c r="I23" t="s">
        <v>14</v>
      </c>
      <c r="J23" t="s">
        <v>14</v>
      </c>
      <c r="K23" t="s">
        <v>29</v>
      </c>
      <c r="L23" s="3">
        <v>2.25</v>
      </c>
      <c r="M23" s="3">
        <v>3.55</v>
      </c>
    </row>
    <row r="24" spans="1:13" x14ac:dyDescent="0.25">
      <c r="A24" t="s">
        <v>12</v>
      </c>
      <c r="B24" t="s">
        <v>11</v>
      </c>
      <c r="C24">
        <v>5214112712</v>
      </c>
      <c r="D24" t="s">
        <v>13</v>
      </c>
      <c r="E24" s="21" t="s">
        <v>21</v>
      </c>
      <c r="F24" t="s">
        <v>26</v>
      </c>
      <c r="G24" t="s">
        <v>27</v>
      </c>
      <c r="H24" t="s">
        <v>28</v>
      </c>
      <c r="I24" t="s">
        <v>14</v>
      </c>
      <c r="J24" t="s">
        <v>14</v>
      </c>
      <c r="K24" t="s">
        <v>29</v>
      </c>
      <c r="L24" s="3">
        <v>6.3</v>
      </c>
      <c r="M24" s="3">
        <v>10.65</v>
      </c>
    </row>
    <row r="25" spans="1:13" x14ac:dyDescent="0.25">
      <c r="A25" t="s">
        <v>12</v>
      </c>
      <c r="B25" t="s">
        <v>11</v>
      </c>
      <c r="C25">
        <v>5214114031</v>
      </c>
      <c r="D25" t="s">
        <v>13</v>
      </c>
      <c r="E25" s="21" t="s">
        <v>21</v>
      </c>
      <c r="F25" t="s">
        <v>26</v>
      </c>
      <c r="G25" t="s">
        <v>27</v>
      </c>
      <c r="H25" t="s">
        <v>28</v>
      </c>
      <c r="I25" t="s">
        <v>14</v>
      </c>
      <c r="J25" t="s">
        <v>14</v>
      </c>
      <c r="K25" t="s">
        <v>29</v>
      </c>
      <c r="L25" s="3">
        <v>5.4</v>
      </c>
      <c r="M25" s="3">
        <v>10.67</v>
      </c>
    </row>
    <row r="26" spans="1:13" x14ac:dyDescent="0.25">
      <c r="A26" t="s">
        <v>12</v>
      </c>
      <c r="B26" t="s">
        <v>11</v>
      </c>
      <c r="C26">
        <v>5214119299</v>
      </c>
      <c r="D26" t="s">
        <v>13</v>
      </c>
      <c r="E26" s="21" t="s">
        <v>21</v>
      </c>
      <c r="F26" t="s">
        <v>26</v>
      </c>
      <c r="G26" t="s">
        <v>27</v>
      </c>
      <c r="H26" t="s">
        <v>28</v>
      </c>
      <c r="I26" t="s">
        <v>14</v>
      </c>
      <c r="J26" t="s">
        <v>14</v>
      </c>
      <c r="K26">
        <v>66434</v>
      </c>
      <c r="L26" s="3">
        <v>6.16</v>
      </c>
      <c r="M26" s="3">
        <v>11.52</v>
      </c>
    </row>
    <row r="27" spans="1:13" x14ac:dyDescent="0.25">
      <c r="A27" t="s">
        <v>12</v>
      </c>
      <c r="B27" t="s">
        <v>11</v>
      </c>
      <c r="C27">
        <v>5214121200</v>
      </c>
      <c r="D27" t="s">
        <v>13</v>
      </c>
      <c r="E27" s="21" t="s">
        <v>21</v>
      </c>
      <c r="F27" t="s">
        <v>26</v>
      </c>
      <c r="G27" t="s">
        <v>27</v>
      </c>
      <c r="H27" t="s">
        <v>28</v>
      </c>
      <c r="I27" t="s">
        <v>14</v>
      </c>
      <c r="J27" t="s">
        <v>14</v>
      </c>
      <c r="K27" t="s">
        <v>29</v>
      </c>
      <c r="L27" s="3">
        <v>4.5</v>
      </c>
      <c r="M27" s="3">
        <v>9</v>
      </c>
    </row>
    <row r="28" spans="1:13" x14ac:dyDescent="0.25">
      <c r="A28" t="s">
        <v>12</v>
      </c>
      <c r="B28" t="s">
        <v>11</v>
      </c>
      <c r="C28">
        <v>5214123718</v>
      </c>
      <c r="D28" t="s">
        <v>13</v>
      </c>
      <c r="E28" s="21" t="s">
        <v>21</v>
      </c>
      <c r="F28" t="s">
        <v>26</v>
      </c>
      <c r="G28" t="s">
        <v>27</v>
      </c>
      <c r="H28" t="s">
        <v>28</v>
      </c>
      <c r="I28" t="s">
        <v>14</v>
      </c>
      <c r="J28" t="s">
        <v>14</v>
      </c>
      <c r="K28" t="s">
        <v>29</v>
      </c>
      <c r="L28" s="3">
        <v>4.92</v>
      </c>
      <c r="M28" s="3">
        <v>11.6</v>
      </c>
    </row>
    <row r="29" spans="1:13" x14ac:dyDescent="0.25">
      <c r="A29" t="s">
        <v>12</v>
      </c>
      <c r="B29" t="s">
        <v>11</v>
      </c>
      <c r="C29">
        <v>5214126065</v>
      </c>
      <c r="D29" t="s">
        <v>13</v>
      </c>
      <c r="E29" s="21" t="s">
        <v>21</v>
      </c>
      <c r="F29" t="s">
        <v>26</v>
      </c>
      <c r="G29" t="s">
        <v>27</v>
      </c>
      <c r="H29" t="s">
        <v>28</v>
      </c>
      <c r="I29" t="s">
        <v>14</v>
      </c>
      <c r="J29" t="s">
        <v>14</v>
      </c>
      <c r="K29" t="s">
        <v>29</v>
      </c>
      <c r="L29" s="3">
        <v>5.4</v>
      </c>
      <c r="M29" s="3">
        <v>11.6</v>
      </c>
    </row>
    <row r="30" spans="1:13" x14ac:dyDescent="0.25">
      <c r="A30" t="s">
        <v>12</v>
      </c>
      <c r="B30" t="s">
        <v>11</v>
      </c>
      <c r="C30">
        <v>5214126298</v>
      </c>
      <c r="D30" t="s">
        <v>13</v>
      </c>
      <c r="E30" s="21" t="s">
        <v>21</v>
      </c>
      <c r="F30" t="s">
        <v>26</v>
      </c>
      <c r="G30" t="s">
        <v>27</v>
      </c>
      <c r="H30" t="s">
        <v>28</v>
      </c>
      <c r="I30" t="s">
        <v>14</v>
      </c>
      <c r="J30" t="s">
        <v>14</v>
      </c>
      <c r="K30" t="s">
        <v>29</v>
      </c>
      <c r="L30" s="3">
        <v>8.1</v>
      </c>
      <c r="M30" s="3">
        <v>11.6</v>
      </c>
    </row>
    <row r="31" spans="1:13" x14ac:dyDescent="0.25">
      <c r="A31" t="s">
        <v>12</v>
      </c>
      <c r="B31" t="s">
        <v>11</v>
      </c>
      <c r="C31">
        <v>5214126509</v>
      </c>
      <c r="D31" t="s">
        <v>13</v>
      </c>
      <c r="E31" s="21" t="s">
        <v>21</v>
      </c>
      <c r="F31" t="s">
        <v>26</v>
      </c>
      <c r="G31" t="s">
        <v>27</v>
      </c>
      <c r="H31" t="s">
        <v>28</v>
      </c>
      <c r="I31" t="s">
        <v>14</v>
      </c>
      <c r="J31" t="s">
        <v>14</v>
      </c>
      <c r="K31" t="s">
        <v>29</v>
      </c>
      <c r="L31" s="3">
        <v>6.3</v>
      </c>
      <c r="M31" s="3">
        <v>11.6</v>
      </c>
    </row>
    <row r="32" spans="1:13" x14ac:dyDescent="0.25">
      <c r="A32" t="s">
        <v>12</v>
      </c>
      <c r="B32" t="s">
        <v>11</v>
      </c>
      <c r="C32">
        <v>5214128225</v>
      </c>
      <c r="D32" t="s">
        <v>13</v>
      </c>
      <c r="E32" s="21" t="s">
        <v>21</v>
      </c>
      <c r="F32" t="s">
        <v>26</v>
      </c>
      <c r="G32" t="s">
        <v>27</v>
      </c>
      <c r="H32" t="s">
        <v>28</v>
      </c>
      <c r="I32" t="s">
        <v>14</v>
      </c>
      <c r="J32" t="s">
        <v>14</v>
      </c>
      <c r="K32" t="s">
        <v>29</v>
      </c>
      <c r="L32" s="3">
        <v>5.92</v>
      </c>
      <c r="M32" s="3">
        <v>10.24</v>
      </c>
    </row>
    <row r="33" spans="1:13" x14ac:dyDescent="0.25">
      <c r="A33" t="s">
        <v>12</v>
      </c>
      <c r="B33" t="s">
        <v>11</v>
      </c>
      <c r="C33">
        <v>5214129647</v>
      </c>
      <c r="D33" t="s">
        <v>13</v>
      </c>
      <c r="E33" s="21" t="s">
        <v>21</v>
      </c>
      <c r="F33" t="s">
        <v>26</v>
      </c>
      <c r="G33" t="s">
        <v>27</v>
      </c>
      <c r="H33" t="s">
        <v>28</v>
      </c>
      <c r="I33" t="s">
        <v>30</v>
      </c>
      <c r="J33" t="s">
        <v>28</v>
      </c>
      <c r="K33" t="s">
        <v>14</v>
      </c>
      <c r="L33" s="3">
        <v>9.18</v>
      </c>
      <c r="M33" s="3">
        <v>11.6</v>
      </c>
    </row>
    <row r="34" spans="1:13" x14ac:dyDescent="0.25">
      <c r="A34" t="s">
        <v>12</v>
      </c>
      <c r="B34" t="s">
        <v>11</v>
      </c>
      <c r="C34">
        <v>5214130260</v>
      </c>
      <c r="D34" t="s">
        <v>13</v>
      </c>
      <c r="E34" s="21" t="s">
        <v>21</v>
      </c>
      <c r="F34" t="s">
        <v>26</v>
      </c>
      <c r="G34" t="s">
        <v>27</v>
      </c>
      <c r="H34" t="s">
        <v>28</v>
      </c>
      <c r="I34" t="s">
        <v>30</v>
      </c>
      <c r="J34" t="s">
        <v>28</v>
      </c>
      <c r="K34" t="s">
        <v>14</v>
      </c>
      <c r="L34" s="3">
        <v>9.8000000000000007</v>
      </c>
      <c r="M34" s="3">
        <v>11.6</v>
      </c>
    </row>
    <row r="35" spans="1:13" x14ac:dyDescent="0.25">
      <c r="A35" t="s">
        <v>12</v>
      </c>
      <c r="B35" t="s">
        <v>11</v>
      </c>
      <c r="C35">
        <v>5214130336</v>
      </c>
      <c r="D35" t="s">
        <v>13</v>
      </c>
      <c r="E35" s="21" t="s">
        <v>21</v>
      </c>
      <c r="F35" t="s">
        <v>26</v>
      </c>
      <c r="G35" t="s">
        <v>27</v>
      </c>
      <c r="H35" t="s">
        <v>28</v>
      </c>
      <c r="I35" t="s">
        <v>30</v>
      </c>
      <c r="J35" t="s">
        <v>28</v>
      </c>
      <c r="K35" t="s">
        <v>14</v>
      </c>
      <c r="L35" s="3">
        <v>9.9</v>
      </c>
      <c r="M35" s="3">
        <v>11.6</v>
      </c>
    </row>
    <row r="36" spans="1:13" x14ac:dyDescent="0.25">
      <c r="A36" t="s">
        <v>12</v>
      </c>
      <c r="B36" t="s">
        <v>11</v>
      </c>
      <c r="C36">
        <v>5214130386</v>
      </c>
      <c r="D36" t="s">
        <v>13</v>
      </c>
      <c r="E36" s="21" t="s">
        <v>21</v>
      </c>
      <c r="F36" t="s">
        <v>26</v>
      </c>
      <c r="G36" t="s">
        <v>27</v>
      </c>
      <c r="H36" t="s">
        <v>28</v>
      </c>
      <c r="I36" t="s">
        <v>30</v>
      </c>
      <c r="J36" t="s">
        <v>28</v>
      </c>
      <c r="K36" t="s">
        <v>14</v>
      </c>
      <c r="L36" s="3">
        <v>5.4</v>
      </c>
      <c r="M36" s="3">
        <v>14.2</v>
      </c>
    </row>
    <row r="37" spans="1:13" x14ac:dyDescent="0.25">
      <c r="A37" t="s">
        <v>12</v>
      </c>
      <c r="B37" t="s">
        <v>11</v>
      </c>
      <c r="C37">
        <v>5214130508</v>
      </c>
      <c r="D37" t="s">
        <v>13</v>
      </c>
      <c r="E37" s="21" t="s">
        <v>21</v>
      </c>
      <c r="F37" t="s">
        <v>26</v>
      </c>
      <c r="G37" t="s">
        <v>27</v>
      </c>
      <c r="H37" t="s">
        <v>28</v>
      </c>
      <c r="I37" t="s">
        <v>30</v>
      </c>
      <c r="J37" t="s">
        <v>28</v>
      </c>
      <c r="K37" t="s">
        <v>14</v>
      </c>
      <c r="L37" s="3">
        <v>4.05</v>
      </c>
      <c r="M37" s="3">
        <v>7.11</v>
      </c>
    </row>
    <row r="38" spans="1:13" x14ac:dyDescent="0.25">
      <c r="A38" t="s">
        <v>12</v>
      </c>
      <c r="B38" t="s">
        <v>11</v>
      </c>
      <c r="C38">
        <v>5214136651</v>
      </c>
      <c r="D38" t="s">
        <v>13</v>
      </c>
      <c r="E38" s="21" t="s">
        <v>21</v>
      </c>
      <c r="F38" t="s">
        <v>26</v>
      </c>
      <c r="G38" t="s">
        <v>27</v>
      </c>
      <c r="H38" t="s">
        <v>28</v>
      </c>
      <c r="I38" t="s">
        <v>30</v>
      </c>
      <c r="J38" t="s">
        <v>28</v>
      </c>
      <c r="K38" t="s">
        <v>14</v>
      </c>
      <c r="L38" s="3">
        <v>9.9</v>
      </c>
      <c r="M38" s="3">
        <v>11.6</v>
      </c>
    </row>
    <row r="39" spans="1:13" x14ac:dyDescent="0.25">
      <c r="A39" t="s">
        <v>12</v>
      </c>
      <c r="B39" t="s">
        <v>11</v>
      </c>
      <c r="C39">
        <v>5214137262</v>
      </c>
      <c r="D39" t="s">
        <v>13</v>
      </c>
      <c r="E39" s="21" t="s">
        <v>21</v>
      </c>
      <c r="F39" t="s">
        <v>26</v>
      </c>
      <c r="G39" t="s">
        <v>27</v>
      </c>
      <c r="H39" t="s">
        <v>28</v>
      </c>
      <c r="I39" t="s">
        <v>30</v>
      </c>
      <c r="J39" t="s">
        <v>28</v>
      </c>
      <c r="K39" t="s">
        <v>14</v>
      </c>
      <c r="L39" s="3">
        <v>6.3</v>
      </c>
      <c r="M39" s="3">
        <v>11.6</v>
      </c>
    </row>
    <row r="40" spans="1:13" x14ac:dyDescent="0.25">
      <c r="A40" t="s">
        <v>12</v>
      </c>
      <c r="B40" t="s">
        <v>11</v>
      </c>
      <c r="C40">
        <v>5214137623</v>
      </c>
      <c r="D40" t="s">
        <v>13</v>
      </c>
      <c r="E40" s="21" t="s">
        <v>21</v>
      </c>
      <c r="F40" t="s">
        <v>26</v>
      </c>
      <c r="G40" t="s">
        <v>27</v>
      </c>
      <c r="H40" t="s">
        <v>28</v>
      </c>
      <c r="I40" t="s">
        <v>30</v>
      </c>
      <c r="J40" t="s">
        <v>28</v>
      </c>
      <c r="K40" t="s">
        <v>14</v>
      </c>
      <c r="L40" s="3">
        <v>3.6</v>
      </c>
      <c r="M40" s="3">
        <v>10.65</v>
      </c>
    </row>
    <row r="41" spans="1:13" x14ac:dyDescent="0.25">
      <c r="A41" t="s">
        <v>12</v>
      </c>
      <c r="B41" t="s">
        <v>11</v>
      </c>
      <c r="C41">
        <v>5214139959</v>
      </c>
      <c r="D41" t="s">
        <v>13</v>
      </c>
      <c r="E41" s="21" t="s">
        <v>21</v>
      </c>
      <c r="F41" t="s">
        <v>26</v>
      </c>
      <c r="G41" t="s">
        <v>27</v>
      </c>
      <c r="H41" t="s">
        <v>28</v>
      </c>
      <c r="I41" t="s">
        <v>30</v>
      </c>
      <c r="J41" t="s">
        <v>28</v>
      </c>
      <c r="K41" t="s">
        <v>14</v>
      </c>
      <c r="L41" s="3">
        <v>4.55</v>
      </c>
      <c r="M41" s="3">
        <v>9.6</v>
      </c>
    </row>
    <row r="42" spans="1:13" x14ac:dyDescent="0.25">
      <c r="A42" t="s">
        <v>12</v>
      </c>
      <c r="B42" t="s">
        <v>11</v>
      </c>
      <c r="C42">
        <v>5214140256</v>
      </c>
      <c r="D42" t="s">
        <v>13</v>
      </c>
      <c r="E42" s="21" t="s">
        <v>21</v>
      </c>
      <c r="F42" t="s">
        <v>26</v>
      </c>
      <c r="G42" t="s">
        <v>27</v>
      </c>
      <c r="H42" t="s">
        <v>28</v>
      </c>
      <c r="I42" t="s">
        <v>30</v>
      </c>
      <c r="J42" t="s">
        <v>28</v>
      </c>
      <c r="K42" t="s">
        <v>14</v>
      </c>
      <c r="L42" s="3">
        <v>7.2</v>
      </c>
      <c r="M42" s="3">
        <v>14.2</v>
      </c>
    </row>
    <row r="43" spans="1:13" x14ac:dyDescent="0.25">
      <c r="A43" t="s">
        <v>12</v>
      </c>
      <c r="B43" t="s">
        <v>11</v>
      </c>
      <c r="C43">
        <v>5214142516</v>
      </c>
      <c r="D43" t="s">
        <v>13</v>
      </c>
      <c r="E43" s="21" t="s">
        <v>21</v>
      </c>
      <c r="F43" t="s">
        <v>26</v>
      </c>
      <c r="G43" t="s">
        <v>27</v>
      </c>
      <c r="H43" t="s">
        <v>28</v>
      </c>
      <c r="I43" t="s">
        <v>30</v>
      </c>
      <c r="J43" t="s">
        <v>28</v>
      </c>
      <c r="K43" t="s">
        <v>14</v>
      </c>
      <c r="L43" s="3">
        <v>5.85</v>
      </c>
      <c r="M43" s="3">
        <v>11.6</v>
      </c>
    </row>
    <row r="44" spans="1:13" x14ac:dyDescent="0.25">
      <c r="A44" t="s">
        <v>12</v>
      </c>
      <c r="B44" t="s">
        <v>11</v>
      </c>
      <c r="C44">
        <v>5214144890</v>
      </c>
      <c r="D44" t="s">
        <v>13</v>
      </c>
      <c r="E44" s="21" t="s">
        <v>21</v>
      </c>
      <c r="F44" t="s">
        <v>26</v>
      </c>
      <c r="G44" t="s">
        <v>27</v>
      </c>
      <c r="H44" t="s">
        <v>28</v>
      </c>
      <c r="I44" t="s">
        <v>30</v>
      </c>
      <c r="J44" t="s">
        <v>28</v>
      </c>
      <c r="K44" t="s">
        <v>14</v>
      </c>
      <c r="L44" s="3">
        <v>9.9</v>
      </c>
      <c r="M44" s="3">
        <v>11.6</v>
      </c>
    </row>
    <row r="45" spans="1:13" x14ac:dyDescent="0.25">
      <c r="A45" t="s">
        <v>12</v>
      </c>
      <c r="B45" t="s">
        <v>11</v>
      </c>
      <c r="C45">
        <v>5214146164</v>
      </c>
      <c r="D45" t="s">
        <v>13</v>
      </c>
      <c r="E45" s="21" t="s">
        <v>21</v>
      </c>
      <c r="F45" t="s">
        <v>26</v>
      </c>
      <c r="G45" t="s">
        <v>27</v>
      </c>
      <c r="H45" t="s">
        <v>28</v>
      </c>
      <c r="I45" t="s">
        <v>30</v>
      </c>
      <c r="J45" t="s">
        <v>28</v>
      </c>
      <c r="K45" t="s">
        <v>14</v>
      </c>
      <c r="L45" s="3">
        <v>5.85</v>
      </c>
      <c r="M45" s="3">
        <v>11.6</v>
      </c>
    </row>
    <row r="46" spans="1:13" x14ac:dyDescent="0.25">
      <c r="A46" t="s">
        <v>12</v>
      </c>
      <c r="B46" t="s">
        <v>11</v>
      </c>
      <c r="C46">
        <v>5214148251</v>
      </c>
      <c r="D46" t="s">
        <v>13</v>
      </c>
      <c r="E46" s="21" t="s">
        <v>21</v>
      </c>
      <c r="F46" t="s">
        <v>26</v>
      </c>
      <c r="G46" t="s">
        <v>27</v>
      </c>
      <c r="H46" t="s">
        <v>28</v>
      </c>
      <c r="I46" t="s">
        <v>30</v>
      </c>
      <c r="J46" t="s">
        <v>28</v>
      </c>
      <c r="K46" t="s">
        <v>29</v>
      </c>
      <c r="L46" s="3">
        <v>9</v>
      </c>
      <c r="M46" s="3">
        <v>9.3000000000000007</v>
      </c>
    </row>
    <row r="47" spans="1:13" x14ac:dyDescent="0.25">
      <c r="A47" t="s">
        <v>12</v>
      </c>
      <c r="B47" t="s">
        <v>11</v>
      </c>
      <c r="C47">
        <v>5214153545</v>
      </c>
      <c r="D47" t="s">
        <v>13</v>
      </c>
      <c r="E47" s="21" t="s">
        <v>21</v>
      </c>
      <c r="F47" t="s">
        <v>26</v>
      </c>
      <c r="G47" t="s">
        <v>27</v>
      </c>
      <c r="H47" t="s">
        <v>28</v>
      </c>
      <c r="I47" t="s">
        <v>30</v>
      </c>
      <c r="J47" t="s">
        <v>28</v>
      </c>
      <c r="K47" t="s">
        <v>29</v>
      </c>
      <c r="L47" s="3">
        <v>10</v>
      </c>
      <c r="M47" s="3">
        <v>11.6</v>
      </c>
    </row>
    <row r="48" spans="1:13" x14ac:dyDescent="0.25">
      <c r="A48" t="s">
        <v>12</v>
      </c>
      <c r="B48" t="s">
        <v>11</v>
      </c>
      <c r="C48">
        <v>5214156418</v>
      </c>
      <c r="D48" t="s">
        <v>13</v>
      </c>
      <c r="E48" s="21" t="s">
        <v>21</v>
      </c>
      <c r="F48" t="s">
        <v>26</v>
      </c>
      <c r="G48" t="s">
        <v>27</v>
      </c>
      <c r="H48" t="s">
        <v>28</v>
      </c>
      <c r="I48" t="s">
        <v>30</v>
      </c>
      <c r="J48" t="s">
        <v>28</v>
      </c>
      <c r="K48" t="s">
        <v>29</v>
      </c>
      <c r="L48" s="3">
        <v>6.3</v>
      </c>
      <c r="M48" s="3">
        <v>14.2</v>
      </c>
    </row>
    <row r="49" spans="1:13" x14ac:dyDescent="0.25">
      <c r="A49" t="s">
        <v>12</v>
      </c>
      <c r="B49" t="s">
        <v>11</v>
      </c>
      <c r="C49">
        <v>5214156759</v>
      </c>
      <c r="D49" t="s">
        <v>13</v>
      </c>
      <c r="E49" s="21" t="s">
        <v>21</v>
      </c>
      <c r="F49" t="s">
        <v>26</v>
      </c>
      <c r="G49" t="s">
        <v>27</v>
      </c>
      <c r="H49" t="s">
        <v>28</v>
      </c>
      <c r="I49" t="s">
        <v>30</v>
      </c>
      <c r="J49" t="s">
        <v>28</v>
      </c>
      <c r="K49" t="s">
        <v>29</v>
      </c>
      <c r="L49" s="3">
        <v>7.2</v>
      </c>
      <c r="M49" s="3">
        <v>14.22</v>
      </c>
    </row>
    <row r="50" spans="1:13" x14ac:dyDescent="0.25">
      <c r="A50" t="s">
        <v>12</v>
      </c>
      <c r="B50" t="s">
        <v>11</v>
      </c>
      <c r="C50">
        <v>5214164757</v>
      </c>
      <c r="D50" t="s">
        <v>13</v>
      </c>
      <c r="E50" s="21" t="s">
        <v>21</v>
      </c>
      <c r="F50" t="s">
        <v>26</v>
      </c>
      <c r="G50" t="s">
        <v>27</v>
      </c>
      <c r="H50" t="s">
        <v>28</v>
      </c>
      <c r="I50" t="s">
        <v>30</v>
      </c>
      <c r="J50" t="s">
        <v>28</v>
      </c>
      <c r="K50" t="s">
        <v>29</v>
      </c>
      <c r="L50" s="3">
        <v>6.6</v>
      </c>
      <c r="M50" s="3">
        <v>10</v>
      </c>
    </row>
    <row r="51" spans="1:13" x14ac:dyDescent="0.25">
      <c r="A51" t="s">
        <v>12</v>
      </c>
      <c r="B51" t="s">
        <v>11</v>
      </c>
      <c r="C51">
        <v>5214171985</v>
      </c>
      <c r="D51" t="s">
        <v>13</v>
      </c>
      <c r="E51" s="21" t="s">
        <v>21</v>
      </c>
      <c r="F51" t="s">
        <v>26</v>
      </c>
      <c r="G51" t="s">
        <v>27</v>
      </c>
      <c r="H51" t="s">
        <v>28</v>
      </c>
      <c r="I51" t="s">
        <v>30</v>
      </c>
      <c r="J51" t="s">
        <v>28</v>
      </c>
      <c r="K51" t="s">
        <v>29</v>
      </c>
      <c r="L51" s="3">
        <v>9.56</v>
      </c>
      <c r="M51" s="3">
        <v>11.6</v>
      </c>
    </row>
    <row r="52" spans="1:13" x14ac:dyDescent="0.25">
      <c r="A52" t="s">
        <v>12</v>
      </c>
      <c r="B52" t="s">
        <v>11</v>
      </c>
      <c r="C52">
        <v>5214173195</v>
      </c>
      <c r="D52" t="s">
        <v>13</v>
      </c>
      <c r="E52" s="21" t="s">
        <v>21</v>
      </c>
      <c r="F52" t="s">
        <v>26</v>
      </c>
      <c r="G52" t="s">
        <v>27</v>
      </c>
      <c r="H52" t="s">
        <v>28</v>
      </c>
      <c r="I52" t="s">
        <v>30</v>
      </c>
      <c r="J52" t="s">
        <v>28</v>
      </c>
      <c r="K52" t="s">
        <v>29</v>
      </c>
      <c r="L52" s="3">
        <v>4.55</v>
      </c>
      <c r="M52" s="3">
        <v>9.6</v>
      </c>
    </row>
    <row r="53" spans="1:13" x14ac:dyDescent="0.25">
      <c r="A53" t="s">
        <v>12</v>
      </c>
      <c r="B53" t="s">
        <v>11</v>
      </c>
      <c r="C53">
        <v>5214177836</v>
      </c>
      <c r="D53" t="s">
        <v>13</v>
      </c>
      <c r="E53" s="21" t="s">
        <v>21</v>
      </c>
      <c r="F53" t="s">
        <v>26</v>
      </c>
      <c r="G53" t="s">
        <v>27</v>
      </c>
      <c r="H53" t="s">
        <v>28</v>
      </c>
      <c r="I53" t="s">
        <v>30</v>
      </c>
      <c r="J53" t="s">
        <v>28</v>
      </c>
      <c r="K53" t="s">
        <v>29</v>
      </c>
      <c r="L53" s="3">
        <v>5.4</v>
      </c>
      <c r="M53" s="3">
        <v>11.6</v>
      </c>
    </row>
    <row r="54" spans="1:13" x14ac:dyDescent="0.25">
      <c r="A54" t="s">
        <v>12</v>
      </c>
      <c r="B54" t="s">
        <v>11</v>
      </c>
      <c r="C54">
        <v>5214179702</v>
      </c>
      <c r="D54" t="s">
        <v>13</v>
      </c>
      <c r="E54" s="21" t="s">
        <v>21</v>
      </c>
      <c r="F54" t="s">
        <v>26</v>
      </c>
      <c r="G54" t="s">
        <v>27</v>
      </c>
      <c r="H54" t="s">
        <v>28</v>
      </c>
      <c r="I54" t="s">
        <v>30</v>
      </c>
      <c r="J54" t="s">
        <v>28</v>
      </c>
      <c r="K54" t="s">
        <v>29</v>
      </c>
      <c r="L54" s="3">
        <v>9.66</v>
      </c>
      <c r="M54" s="3">
        <v>14.2</v>
      </c>
    </row>
    <row r="55" spans="1:13" x14ac:dyDescent="0.25">
      <c r="A55" t="s">
        <v>12</v>
      </c>
      <c r="B55" t="s">
        <v>11</v>
      </c>
      <c r="C55">
        <v>5214183430</v>
      </c>
      <c r="D55" t="s">
        <v>13</v>
      </c>
      <c r="E55" s="21" t="s">
        <v>21</v>
      </c>
      <c r="F55" t="s">
        <v>26</v>
      </c>
      <c r="G55" t="s">
        <v>27</v>
      </c>
      <c r="H55" t="s">
        <v>28</v>
      </c>
      <c r="I55" t="s">
        <v>30</v>
      </c>
      <c r="J55" t="s">
        <v>28</v>
      </c>
      <c r="K55" t="s">
        <v>29</v>
      </c>
      <c r="L55" s="3">
        <v>5.4</v>
      </c>
      <c r="M55" s="3">
        <v>11.6</v>
      </c>
    </row>
    <row r="56" spans="1:13" x14ac:dyDescent="0.25">
      <c r="A56" t="s">
        <v>12</v>
      </c>
      <c r="B56" t="s">
        <v>11</v>
      </c>
      <c r="C56">
        <v>5214187387</v>
      </c>
      <c r="D56" t="s">
        <v>13</v>
      </c>
      <c r="E56" s="21" t="s">
        <v>21</v>
      </c>
      <c r="F56" t="s">
        <v>26</v>
      </c>
      <c r="G56" t="s">
        <v>27</v>
      </c>
      <c r="H56" t="s">
        <v>28</v>
      </c>
      <c r="I56" t="s">
        <v>30</v>
      </c>
      <c r="J56" t="s">
        <v>28</v>
      </c>
      <c r="K56" t="s">
        <v>29</v>
      </c>
      <c r="L56" s="3">
        <v>9.9</v>
      </c>
      <c r="M56" s="3">
        <v>11.6</v>
      </c>
    </row>
    <row r="57" spans="1:13" x14ac:dyDescent="0.25">
      <c r="A57" t="s">
        <v>12</v>
      </c>
      <c r="B57" t="s">
        <v>11</v>
      </c>
      <c r="C57">
        <v>5214191659</v>
      </c>
      <c r="D57" t="s">
        <v>13</v>
      </c>
      <c r="E57" s="21" t="s">
        <v>21</v>
      </c>
      <c r="F57" t="s">
        <v>26</v>
      </c>
      <c r="G57" t="s">
        <v>27</v>
      </c>
      <c r="H57" t="s">
        <v>28</v>
      </c>
      <c r="I57" t="s">
        <v>30</v>
      </c>
      <c r="J57" t="s">
        <v>28</v>
      </c>
      <c r="K57" t="s">
        <v>29</v>
      </c>
      <c r="L57" s="3">
        <v>6.75</v>
      </c>
      <c r="M57" s="3">
        <v>11.6</v>
      </c>
    </row>
    <row r="58" spans="1:13" x14ac:dyDescent="0.25">
      <c r="A58" t="s">
        <v>12</v>
      </c>
      <c r="B58" t="s">
        <v>11</v>
      </c>
      <c r="C58">
        <v>5214192181</v>
      </c>
      <c r="D58" t="s">
        <v>13</v>
      </c>
      <c r="E58" s="21" t="s">
        <v>21</v>
      </c>
      <c r="F58" t="s">
        <v>26</v>
      </c>
      <c r="G58" t="s">
        <v>27</v>
      </c>
      <c r="H58" t="s">
        <v>28</v>
      </c>
      <c r="I58" t="s">
        <v>30</v>
      </c>
      <c r="J58" t="s">
        <v>28</v>
      </c>
      <c r="K58" t="s">
        <v>29</v>
      </c>
      <c r="L58" s="3">
        <v>5.4</v>
      </c>
      <c r="M58" s="3">
        <v>11.6</v>
      </c>
    </row>
    <row r="59" spans="1:13" x14ac:dyDescent="0.25">
      <c r="A59" t="s">
        <v>12</v>
      </c>
      <c r="B59" t="s">
        <v>11</v>
      </c>
      <c r="C59">
        <v>5214195380</v>
      </c>
      <c r="D59" t="s">
        <v>13</v>
      </c>
      <c r="E59" s="21" t="s">
        <v>21</v>
      </c>
      <c r="F59" t="s">
        <v>26</v>
      </c>
      <c r="G59" t="s">
        <v>27</v>
      </c>
      <c r="H59" t="s">
        <v>28</v>
      </c>
      <c r="I59" t="s">
        <v>30</v>
      </c>
      <c r="J59" t="s">
        <v>28</v>
      </c>
      <c r="K59" t="s">
        <v>29</v>
      </c>
      <c r="L59" s="3">
        <v>5.4</v>
      </c>
      <c r="M59" s="3">
        <v>10.65</v>
      </c>
    </row>
    <row r="60" spans="1:13" x14ac:dyDescent="0.25">
      <c r="A60" t="s">
        <v>12</v>
      </c>
      <c r="B60" t="s">
        <v>11</v>
      </c>
      <c r="C60">
        <v>5214195841</v>
      </c>
      <c r="D60" t="s">
        <v>13</v>
      </c>
      <c r="E60" s="21" t="s">
        <v>21</v>
      </c>
      <c r="F60" t="s">
        <v>26</v>
      </c>
      <c r="G60" t="s">
        <v>27</v>
      </c>
      <c r="H60" t="s">
        <v>28</v>
      </c>
      <c r="I60" t="s">
        <v>30</v>
      </c>
      <c r="J60" t="s">
        <v>28</v>
      </c>
      <c r="K60" t="s">
        <v>29</v>
      </c>
      <c r="L60" s="3">
        <v>9.75</v>
      </c>
      <c r="M60" s="3">
        <v>11.6</v>
      </c>
    </row>
    <row r="61" spans="1:13" x14ac:dyDescent="0.25">
      <c r="A61" t="s">
        <v>12</v>
      </c>
      <c r="B61" t="s">
        <v>11</v>
      </c>
      <c r="C61">
        <v>5214197593</v>
      </c>
      <c r="D61" t="s">
        <v>13</v>
      </c>
      <c r="E61" s="21" t="s">
        <v>21</v>
      </c>
      <c r="F61" t="s">
        <v>26</v>
      </c>
      <c r="G61" t="s">
        <v>27</v>
      </c>
      <c r="H61" t="s">
        <v>28</v>
      </c>
      <c r="I61" t="s">
        <v>30</v>
      </c>
      <c r="J61" t="s">
        <v>28</v>
      </c>
      <c r="K61" t="s">
        <v>29</v>
      </c>
      <c r="L61" s="3">
        <v>9.56</v>
      </c>
      <c r="M61" s="3">
        <v>11.6</v>
      </c>
    </row>
    <row r="62" spans="1:13" x14ac:dyDescent="0.25">
      <c r="A62" t="s">
        <v>12</v>
      </c>
      <c r="B62" t="s">
        <v>11</v>
      </c>
      <c r="C62">
        <v>5214301656</v>
      </c>
      <c r="D62" t="s">
        <v>13</v>
      </c>
      <c r="E62" s="21" t="s">
        <v>21</v>
      </c>
      <c r="F62" t="s">
        <v>26</v>
      </c>
      <c r="G62" t="s">
        <v>27</v>
      </c>
      <c r="H62" t="s">
        <v>28</v>
      </c>
      <c r="I62" t="s">
        <v>30</v>
      </c>
      <c r="J62" t="s">
        <v>28</v>
      </c>
      <c r="K62" t="s">
        <v>29</v>
      </c>
      <c r="L62" s="3">
        <v>9</v>
      </c>
      <c r="M62" s="3">
        <v>10.65</v>
      </c>
    </row>
    <row r="63" spans="1:13" x14ac:dyDescent="0.25">
      <c r="A63" t="s">
        <v>12</v>
      </c>
      <c r="B63" t="s">
        <v>11</v>
      </c>
      <c r="C63">
        <v>5214311997</v>
      </c>
      <c r="D63" t="s">
        <v>13</v>
      </c>
      <c r="E63" s="21" t="s">
        <v>21</v>
      </c>
      <c r="F63" t="s">
        <v>26</v>
      </c>
      <c r="G63" t="s">
        <v>27</v>
      </c>
      <c r="H63" t="s">
        <v>28</v>
      </c>
      <c r="I63" t="s">
        <v>30</v>
      </c>
      <c r="J63" t="s">
        <v>28</v>
      </c>
      <c r="K63" t="s">
        <v>29</v>
      </c>
      <c r="L63" s="3">
        <v>6.23</v>
      </c>
      <c r="M63" s="3">
        <v>10.24</v>
      </c>
    </row>
    <row r="64" spans="1:13" x14ac:dyDescent="0.25">
      <c r="A64" t="s">
        <v>12</v>
      </c>
      <c r="B64" t="s">
        <v>11</v>
      </c>
      <c r="C64">
        <v>5214320488</v>
      </c>
      <c r="D64" t="s">
        <v>13</v>
      </c>
      <c r="E64" s="21" t="s">
        <v>21</v>
      </c>
      <c r="F64" t="s">
        <v>26</v>
      </c>
      <c r="G64" t="s">
        <v>27</v>
      </c>
      <c r="H64" t="s">
        <v>28</v>
      </c>
      <c r="I64" t="s">
        <v>30</v>
      </c>
      <c r="J64" t="s">
        <v>28</v>
      </c>
      <c r="K64" t="s">
        <v>29</v>
      </c>
      <c r="L64" s="3">
        <v>5.4</v>
      </c>
      <c r="M64" s="3">
        <v>10.65</v>
      </c>
    </row>
  </sheetData>
  <phoneticPr fontId="3" type="noConversion"/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67C65-57FA-45E2-9E49-6B2658080AA9}">
  <dimension ref="A1:J7"/>
  <sheetViews>
    <sheetView tabSelected="1" workbookViewId="0">
      <selection activeCell="A3" sqref="A3:A4"/>
    </sheetView>
  </sheetViews>
  <sheetFormatPr defaultRowHeight="15" x14ac:dyDescent="0.25"/>
  <cols>
    <col min="1" max="1" width="14.42578125" customWidth="1"/>
    <col min="8" max="10" width="10.28515625" customWidth="1"/>
    <col min="13" max="13" width="12.85546875" bestFit="1" customWidth="1"/>
    <col min="14" max="14" width="40.85546875" bestFit="1" customWidth="1"/>
    <col min="15" max="15" width="42.85546875" bestFit="1" customWidth="1"/>
  </cols>
  <sheetData>
    <row r="1" spans="1:10" ht="18.75" x14ac:dyDescent="0.3">
      <c r="A1" s="1" t="s">
        <v>31</v>
      </c>
    </row>
    <row r="2" spans="1:10" ht="15.75" thickBot="1" x14ac:dyDescent="0.3"/>
    <row r="3" spans="1:10" x14ac:dyDescent="0.25">
      <c r="A3" s="49" t="s">
        <v>1</v>
      </c>
      <c r="B3" s="46" t="s">
        <v>17</v>
      </c>
      <c r="C3" s="47"/>
      <c r="D3" s="48"/>
      <c r="E3" s="43" t="s">
        <v>20</v>
      </c>
      <c r="F3" s="44"/>
      <c r="G3" s="45"/>
      <c r="H3" s="51" t="s">
        <v>24</v>
      </c>
      <c r="I3" s="52"/>
      <c r="J3" s="53"/>
    </row>
    <row r="4" spans="1:10" ht="15.75" thickBot="1" x14ac:dyDescent="0.3">
      <c r="A4" s="50"/>
      <c r="B4" s="22" t="s">
        <v>18</v>
      </c>
      <c r="C4" s="23" t="s">
        <v>19</v>
      </c>
      <c r="D4" s="24" t="s">
        <v>16</v>
      </c>
      <c r="E4" s="32" t="s">
        <v>18</v>
      </c>
      <c r="F4" s="6" t="s">
        <v>19</v>
      </c>
      <c r="G4" s="33" t="s">
        <v>16</v>
      </c>
      <c r="H4" s="7" t="s">
        <v>18</v>
      </c>
      <c r="I4" s="8" t="s">
        <v>19</v>
      </c>
      <c r="J4" s="9" t="s">
        <v>16</v>
      </c>
    </row>
    <row r="5" spans="1:10" x14ac:dyDescent="0.25">
      <c r="A5" s="10" t="s">
        <v>23</v>
      </c>
      <c r="B5" s="26">
        <v>10</v>
      </c>
      <c r="C5" s="27">
        <v>0</v>
      </c>
      <c r="D5" s="28">
        <v>10</v>
      </c>
      <c r="E5" s="37">
        <v>49.37</v>
      </c>
      <c r="F5" s="38">
        <v>0</v>
      </c>
      <c r="G5" s="39">
        <v>49.37</v>
      </c>
      <c r="H5" s="12">
        <v>60.82</v>
      </c>
      <c r="I5" s="13">
        <v>0</v>
      </c>
      <c r="J5" s="14">
        <v>60.82</v>
      </c>
    </row>
    <row r="6" spans="1:10" ht="15.75" thickBot="1" x14ac:dyDescent="0.3">
      <c r="A6" s="11" t="s">
        <v>12</v>
      </c>
      <c r="B6" s="29">
        <v>51</v>
      </c>
      <c r="C6" s="30">
        <v>0</v>
      </c>
      <c r="D6" s="31">
        <v>51</v>
      </c>
      <c r="E6" s="40">
        <v>337.14999999999992</v>
      </c>
      <c r="F6" s="41">
        <v>0</v>
      </c>
      <c r="G6" s="42">
        <v>337.14999999999992</v>
      </c>
      <c r="H6" s="15">
        <v>555.30000000000018</v>
      </c>
      <c r="I6" s="16">
        <v>0</v>
      </c>
      <c r="J6" s="17">
        <v>555.30000000000018</v>
      </c>
    </row>
    <row r="7" spans="1:10" ht="15.75" thickBot="1" x14ac:dyDescent="0.3">
      <c r="A7" s="5" t="s">
        <v>16</v>
      </c>
      <c r="B7" s="25">
        <f>SUM(B5:B6)</f>
        <v>61</v>
      </c>
      <c r="C7" s="25">
        <f t="shared" ref="C7:D7" si="0">SUM(C5:C6)</f>
        <v>0</v>
      </c>
      <c r="D7" s="25">
        <f t="shared" si="0"/>
        <v>61</v>
      </c>
      <c r="E7" s="34">
        <f>SUM(E5:E6)</f>
        <v>386.51999999999992</v>
      </c>
      <c r="F7" s="35">
        <f t="shared" ref="F7:G7" si="1">SUM(F5:F6)</f>
        <v>0</v>
      </c>
      <c r="G7" s="36">
        <f t="shared" si="1"/>
        <v>386.51999999999992</v>
      </c>
      <c r="H7" s="18">
        <f>SUM(H5:H6)</f>
        <v>616.12000000000023</v>
      </c>
      <c r="I7" s="19">
        <f t="shared" ref="I7:J7" si="2">SUM(I5:I6)</f>
        <v>0</v>
      </c>
      <c r="J7" s="20">
        <f t="shared" si="2"/>
        <v>616.12000000000023</v>
      </c>
    </row>
  </sheetData>
  <mergeCells count="4">
    <mergeCell ref="E3:G3"/>
    <mergeCell ref="B3:D3"/>
    <mergeCell ref="A3:A4"/>
    <mergeCell ref="H3:J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Data</vt:lpstr>
      <vt:lpstr>Přehledy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Šťastná Tereza</dc:creator>
  <cp:lastModifiedBy>Hnízdil Martin</cp:lastModifiedBy>
  <dcterms:created xsi:type="dcterms:W3CDTF">2023-06-05T08:30:38Z</dcterms:created>
  <dcterms:modified xsi:type="dcterms:W3CDTF">2023-06-19T07:29:42Z</dcterms:modified>
</cp:coreProperties>
</file>