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tstastna\Downloads\"/>
    </mc:Choice>
  </mc:AlternateContent>
  <xr:revisionPtr revIDLastSave="0" documentId="13_ncr:1_{5D771CF0-3FA4-4F6D-8E9C-D0552AB7D8A7}" xr6:coauthVersionLast="47" xr6:coauthVersionMax="47" xr10:uidLastSave="{00000000-0000-0000-0000-000000000000}"/>
  <bookViews>
    <workbookView xWindow="28680" yWindow="1695" windowWidth="29040" windowHeight="15720" xr2:uid="{364B6649-2F06-43A5-8B99-0D23F6C6ADE4}"/>
  </bookViews>
  <sheets>
    <sheet name="Přehled" sheetId="2" r:id="rId1"/>
    <sheet name="Data" sheetId="1" r:id="rId2"/>
    <sheet name="Legenda" sheetId="4" r:id="rId3"/>
  </sheets>
  <definedNames>
    <definedName name="_xlnm._FilterDatabase" localSheetId="1" hidden="1">Data!$A$3:$L$21</definedName>
    <definedName name="_xlnm._FilterDatabase" localSheetId="2" hidden="1">Legenda!$I$2:$J$28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I19" i="2"/>
  <c r="H19" i="2"/>
  <c r="G19" i="2"/>
  <c r="F19" i="2"/>
  <c r="E19" i="2"/>
  <c r="D19" i="2"/>
  <c r="C19" i="2"/>
</calcChain>
</file>

<file path=xl/sharedStrings.xml><?xml version="1.0" encoding="utf-8"?>
<sst xmlns="http://schemas.openxmlformats.org/spreadsheetml/2006/main" count="15600" uniqueCount="585">
  <si>
    <t>Reg. č. žádosti</t>
  </si>
  <si>
    <t>Stav</t>
  </si>
  <si>
    <t>Probíhá realizace</t>
  </si>
  <si>
    <t>Ukončený - Ukončeno financování</t>
  </si>
  <si>
    <t>Výzva</t>
  </si>
  <si>
    <t>Program</t>
  </si>
  <si>
    <t>NZÚ25+</t>
  </si>
  <si>
    <t>Kraj nemovitosti</t>
  </si>
  <si>
    <t>Obec nemovitosti</t>
  </si>
  <si>
    <t>Obec nemovitosti (kód)</t>
  </si>
  <si>
    <t>Středočeský kraj</t>
  </si>
  <si>
    <t>Kladno</t>
  </si>
  <si>
    <t>Datum proplacení</t>
  </si>
  <si>
    <t>Vyplaceno</t>
  </si>
  <si>
    <t>Aktivita kód</t>
  </si>
  <si>
    <t>A-nizkoprijmove</t>
  </si>
  <si>
    <t>A-Optimalni</t>
  </si>
  <si>
    <t>C3-FVE</t>
  </si>
  <si>
    <t>Bonus</t>
  </si>
  <si>
    <t>A-Dilci</t>
  </si>
  <si>
    <t>C2-FV</t>
  </si>
  <si>
    <t>Vyplaceno na aktivitu</t>
  </si>
  <si>
    <t>NZÚ21+</t>
  </si>
  <si>
    <t>C1-Kotel-plyn</t>
  </si>
  <si>
    <t>C1-TC-vytapeni</t>
  </si>
  <si>
    <t>E-ZdrojeEnergie</t>
  </si>
  <si>
    <t>D4-E-mobilita</t>
  </si>
  <si>
    <t>E-Zatepleni</t>
  </si>
  <si>
    <t>A-Zaklad</t>
  </si>
  <si>
    <t>C1-TC-vytapeni+</t>
  </si>
  <si>
    <t>C2-SOL</t>
  </si>
  <si>
    <t>D3-Zalivka</t>
  </si>
  <si>
    <t>C3-FVE+TČ</t>
  </si>
  <si>
    <t>C1-TC-vytapeni+FV</t>
  </si>
  <si>
    <t>C2-TC-V</t>
  </si>
  <si>
    <t>D1-Manual</t>
  </si>
  <si>
    <t>D2-Extenzivni-plocha</t>
  </si>
  <si>
    <t>C2-SOL+</t>
  </si>
  <si>
    <t>Publicita-štítek</t>
  </si>
  <si>
    <t>Publicita-plachta</t>
  </si>
  <si>
    <t>E-Zatepleni - statika</t>
  </si>
  <si>
    <t>D1-Stín</t>
  </si>
  <si>
    <t>D3-Zalivka+WC</t>
  </si>
  <si>
    <t>E-Novostavba</t>
  </si>
  <si>
    <t>B-Zaklad</t>
  </si>
  <si>
    <t>NZÚ23+</t>
  </si>
  <si>
    <t>C1-TCV+</t>
  </si>
  <si>
    <t>C1-TCV</t>
  </si>
  <si>
    <t>C1-Kotel-bio</t>
  </si>
  <si>
    <t>C2-TČ-V</t>
  </si>
  <si>
    <t>D3-E-mobilita</t>
  </si>
  <si>
    <t>D2-Zalivka</t>
  </si>
  <si>
    <t>C4-VZT</t>
  </si>
  <si>
    <t>C1-FV</t>
  </si>
  <si>
    <t>D2-Zalivka+WC</t>
  </si>
  <si>
    <t>C1-TCA</t>
  </si>
  <si>
    <t>C5-Predehrev-C</t>
  </si>
  <si>
    <t>D1-Extenzivni-plocha</t>
  </si>
  <si>
    <t>Nízkopříjmové</t>
  </si>
  <si>
    <t>Light</t>
  </si>
  <si>
    <t>RD</t>
  </si>
  <si>
    <t>BD</t>
  </si>
  <si>
    <t>BD - SVJ</t>
  </si>
  <si>
    <t>RD - Oprav dům po babičce</t>
  </si>
  <si>
    <t>BD - FO a PO</t>
  </si>
  <si>
    <t>RD 2024</t>
  </si>
  <si>
    <t>Duplicity</t>
  </si>
  <si>
    <t>Úspora E (TJ/rok)</t>
  </si>
  <si>
    <t>Úspora CO2 (tCO2/rok)</t>
  </si>
  <si>
    <t>Celkový instalovaný výkon FVE [kWp]</t>
  </si>
  <si>
    <t>RD/BD</t>
  </si>
  <si>
    <t>Počet projektů</t>
  </si>
  <si>
    <t>Počet projektů FVE</t>
  </si>
  <si>
    <t>Kapacita akumulátorů (kWh)</t>
  </si>
  <si>
    <t>Instalovaný výkon (kWp)</t>
  </si>
  <si>
    <t>Dotace</t>
  </si>
  <si>
    <t>Dotace FVE</t>
  </si>
  <si>
    <t>NZÚL22+</t>
  </si>
  <si>
    <t>NZÚL23+</t>
  </si>
  <si>
    <t>NZÚL24+</t>
  </si>
  <si>
    <t>NZÚL24+ (06)</t>
  </si>
  <si>
    <t>NZÚL</t>
  </si>
  <si>
    <t>L-zateplení</t>
  </si>
  <si>
    <t>L-OZE-FVE+</t>
  </si>
  <si>
    <t>L-OZE-FVE+, L-zateplení</t>
  </si>
  <si>
    <t>L-vymena otvoru</t>
  </si>
  <si>
    <t>NZÚL24+ zdroje (NPO)</t>
  </si>
  <si>
    <t>L-Kotel-bio</t>
  </si>
  <si>
    <t>-</t>
  </si>
  <si>
    <t>NZÚ14+</t>
  </si>
  <si>
    <t>1. výzva RD</t>
  </si>
  <si>
    <t>2. výzva RD</t>
  </si>
  <si>
    <t>3. výzva RD</t>
  </si>
  <si>
    <t>Dotace vyplacena</t>
  </si>
  <si>
    <t>C27,C5</t>
  </si>
  <si>
    <t>A3,A4,A5,C4</t>
  </si>
  <si>
    <t>C32,C6</t>
  </si>
  <si>
    <t>A11,A4,A5</t>
  </si>
  <si>
    <t>C31,C6</t>
  </si>
  <si>
    <t>A2,A4</t>
  </si>
  <si>
    <t>C31,C5</t>
  </si>
  <si>
    <t>A0,A4</t>
  </si>
  <si>
    <t>A1,A4</t>
  </si>
  <si>
    <t>C36,C5</t>
  </si>
  <si>
    <t>A2,A4,C41,C5</t>
  </si>
  <si>
    <t>A2,A4,C17,C5</t>
  </si>
  <si>
    <t>C32,C5</t>
  </si>
  <si>
    <t>A3,A4,C41,C5</t>
  </si>
  <si>
    <t>A3,A4,C17,C34,C41,C5</t>
  </si>
  <si>
    <t>A2,A4,C18</t>
  </si>
  <si>
    <t>B2,B3</t>
  </si>
  <si>
    <t>C34,C5</t>
  </si>
  <si>
    <t>C37,C5</t>
  </si>
  <si>
    <t>A2,A4,A61</t>
  </si>
  <si>
    <t>B1,B3</t>
  </si>
  <si>
    <t>A3,A4,C16,C41,C5</t>
  </si>
  <si>
    <t>A2,A4,A5,A72,C18,C31</t>
  </si>
  <si>
    <t>A2,A4,C18,C5</t>
  </si>
  <si>
    <t>A2,A4,C17</t>
  </si>
  <si>
    <t>A3,A4,A71,C41,C5</t>
  </si>
  <si>
    <t>A1,A4,A71</t>
  </si>
  <si>
    <t>A1,A4,C41,C5</t>
  </si>
  <si>
    <t>A2,A4,A72,C31,C5</t>
  </si>
  <si>
    <t>A0,A4,A71</t>
  </si>
  <si>
    <t>A3,A4,A72,C18,C41,C5</t>
  </si>
  <si>
    <t>C35,C5</t>
  </si>
  <si>
    <t>A2,A4,C18,C41,C5</t>
  </si>
  <si>
    <t>B2,B3,B4,B5</t>
  </si>
  <si>
    <t>C39,C5</t>
  </si>
  <si>
    <t>A2,A4,A61,A71</t>
  </si>
  <si>
    <t>A2,A4,A64,A71</t>
  </si>
  <si>
    <t>B0,B3,B5</t>
  </si>
  <si>
    <t>A2,A4,A71</t>
  </si>
  <si>
    <t>C38,C5</t>
  </si>
  <si>
    <t>A2,A4,A71,C41</t>
  </si>
  <si>
    <t>B0,B3</t>
  </si>
  <si>
    <t>C27,C38,C5</t>
  </si>
  <si>
    <t>NZÚ13+</t>
  </si>
  <si>
    <t>010014267</t>
  </si>
  <si>
    <t>010015150</t>
  </si>
  <si>
    <t>010282010</t>
  </si>
  <si>
    <t>010355811</t>
  </si>
  <si>
    <t>010486070</t>
  </si>
  <si>
    <t>010487660</t>
  </si>
  <si>
    <t>010547350</t>
  </si>
  <si>
    <t>010598310</t>
  </si>
  <si>
    <t>010763050</t>
  </si>
  <si>
    <t>010767770</t>
  </si>
  <si>
    <t>010773970</t>
  </si>
  <si>
    <t>010879750</t>
  </si>
  <si>
    <t>C32</t>
  </si>
  <si>
    <t>B1, D3</t>
  </si>
  <si>
    <t>A11</t>
  </si>
  <si>
    <t>A11, C11, D1, D2</t>
  </si>
  <si>
    <t>C31</t>
  </si>
  <si>
    <t>C25, D4</t>
  </si>
  <si>
    <t>A11, D1, D2</t>
  </si>
  <si>
    <t>B2, D3</t>
  </si>
  <si>
    <t>B1</t>
  </si>
  <si>
    <t>Celková instalovaná kapacita akumulátorů kWh]</t>
  </si>
  <si>
    <t>Oblast podpory (kód)</t>
  </si>
  <si>
    <t>Oblast podpory (název)</t>
  </si>
  <si>
    <t>Hladina 1 (požadavek na splnění hodnoty průměrného součinitele prostupu tepla)</t>
  </si>
  <si>
    <t>A12</t>
  </si>
  <si>
    <t>Hladina 1 (požadavek na splnění hodnot měrné roční potřeby tepla na vytápění a součinitelů prostupu tepla)</t>
  </si>
  <si>
    <t>A13</t>
  </si>
  <si>
    <t>Hladina 1 (pouze pro památkově chráněné budovy)</t>
  </si>
  <si>
    <t>A2</t>
  </si>
  <si>
    <t>Hladina 2</t>
  </si>
  <si>
    <t>A3</t>
  </si>
  <si>
    <t>Hladina 3</t>
  </si>
  <si>
    <t>Hladina 1</t>
  </si>
  <si>
    <t>B2</t>
  </si>
  <si>
    <t>C11</t>
  </si>
  <si>
    <t>Kotel na biomasu s ruční dodávkou paliva</t>
  </si>
  <si>
    <t>C12</t>
  </si>
  <si>
    <t>Kotel na biomasu s automatickou dodávkou paliva</t>
  </si>
  <si>
    <t>C13</t>
  </si>
  <si>
    <t>Krbová kamna na biomasu s teplovodním výměníkem s ruční dodávkou paliva a uzavřené krbové vložky s teplovodním výměníkem</t>
  </si>
  <si>
    <t>C14</t>
  </si>
  <si>
    <t>Krbová kamna na biomasu s teplovodním výměníkem se samočinnou dodávkou paliva</t>
  </si>
  <si>
    <t>C15</t>
  </si>
  <si>
    <t>Tepelné čerpadlo voda - voda</t>
  </si>
  <si>
    <t>C16</t>
  </si>
  <si>
    <t>Tepelné čerpadlo země - voda</t>
  </si>
  <si>
    <t>C17</t>
  </si>
  <si>
    <t>Tepelné čerpadlo vzduch - voda</t>
  </si>
  <si>
    <t>C18</t>
  </si>
  <si>
    <t>Plynové kondenzační kotle</t>
  </si>
  <si>
    <t>C21</t>
  </si>
  <si>
    <t>C22</t>
  </si>
  <si>
    <t>C23</t>
  </si>
  <si>
    <t>C24</t>
  </si>
  <si>
    <t>C25</t>
  </si>
  <si>
    <t>C26</t>
  </si>
  <si>
    <t>C27</t>
  </si>
  <si>
    <t>C28</t>
  </si>
  <si>
    <t>Solární systém pro přípravu teplé vody</t>
  </si>
  <si>
    <t>Solární systém pro přípravu teplé vody a přitápění</t>
  </si>
  <si>
    <t>C4</t>
  </si>
  <si>
    <t>Instalace systému nuceného větrání se zpětným získáváním tepla</t>
  </si>
  <si>
    <t>D1</t>
  </si>
  <si>
    <t>Zpracování odborného posudku pro oblast podpory A</t>
  </si>
  <si>
    <t>D2</t>
  </si>
  <si>
    <t>Zajištění odborného technického dozoru stavebníka pro oblast podpory A</t>
  </si>
  <si>
    <t>D3</t>
  </si>
  <si>
    <t>Zpracování odborného posudku a měření průvzdušnosti obálky budovy pro oblast podpory B</t>
  </si>
  <si>
    <t>D4</t>
  </si>
  <si>
    <t>Zpracování odborného posudku pro oblast podpory C2</t>
  </si>
  <si>
    <t>E1</t>
  </si>
  <si>
    <t>Bonus za kombinace vybraných oblastí podpory</t>
  </si>
  <si>
    <t>1. výzva BD</t>
  </si>
  <si>
    <t>A0</t>
  </si>
  <si>
    <t>Snižování energetické náročnosti (realizace dílčích opatření)</t>
  </si>
  <si>
    <t>2. výzva BD</t>
  </si>
  <si>
    <t>A1</t>
  </si>
  <si>
    <t>Snižování energetické náročnosti (mělká komplexní renovace)</t>
  </si>
  <si>
    <t>Hladina 1, požadavek na splnění hodnoty průměrného součinitele prostupu tepla</t>
  </si>
  <si>
    <t>Hladina 1, požadavek na splnění hodnot měrné roční potřeby tepla na vytápění a součinitelů prostupu tepla</t>
  </si>
  <si>
    <t>Snižování energetické náročnosti (komplexní renovace)</t>
  </si>
  <si>
    <t>Snižování energetické náročnosti (důkladná komplexní realizace)</t>
  </si>
  <si>
    <t>Zpracování odborného posudku a zajištění odborného technického dozoru</t>
  </si>
  <si>
    <t>A4</t>
  </si>
  <si>
    <t>Zpracování odborného posudku pro oblast podpory A.1, A.2 nebo A.3</t>
  </si>
  <si>
    <t>Podpora na výstavbu zelených střech</t>
  </si>
  <si>
    <t>A41</t>
  </si>
  <si>
    <t>Bonifikace za použití materiálů s vydanou environmentální deklarací produktu („EPD“) na minimálně 50 % výměry zateplovaných konstrukcí</t>
  </si>
  <si>
    <t>A5</t>
  </si>
  <si>
    <t>Zajištění odborného technického dozoru stavebníka pro podoblast podpory A.1, A.2 nebo A.3</t>
  </si>
  <si>
    <t>A61</t>
  </si>
  <si>
    <t>Dotační bonus: Tepelné čerpadlo</t>
  </si>
  <si>
    <t>A62</t>
  </si>
  <si>
    <t>Dotační bonus: Kotel na biomasu - se samočinnou dodávkou paliva</t>
  </si>
  <si>
    <t>A63</t>
  </si>
  <si>
    <t>Dotační bonus: Kotel na biomasu - s ruční dodávkou paliva</t>
  </si>
  <si>
    <t>A64</t>
  </si>
  <si>
    <t>Dotační bonus: Plynový kondenzační kotel</t>
  </si>
  <si>
    <t>A65</t>
  </si>
  <si>
    <t>Dotační bonus: Kombinovaný kotel na uhlí a biomasu se samočinnou dodávkou paliva</t>
  </si>
  <si>
    <t>A71</t>
  </si>
  <si>
    <t>Podpora stínící techniky - manuální stínění</t>
  </si>
  <si>
    <t>A72</t>
  </si>
  <si>
    <t>Podpora stínící techniky - inteligentní motorické řízení</t>
  </si>
  <si>
    <t>AA12</t>
  </si>
  <si>
    <t>Výměna zdroje tepla za tepelné čerpadlo voda - voda</t>
  </si>
  <si>
    <t>AA13</t>
  </si>
  <si>
    <t>Výměna zdroje tepla za tepelné čerpadlo země - voda</t>
  </si>
  <si>
    <t>AA14</t>
  </si>
  <si>
    <t>Výměna zdroje tepla za tepelné čerpadlo vzduch - voda</t>
  </si>
  <si>
    <t>AA15</t>
  </si>
  <si>
    <t>Výměna zdroje tepla za plynový kondenzační kotel</t>
  </si>
  <si>
    <t>AA2</t>
  </si>
  <si>
    <t>Instalace solárního termického systému pro přípravu TV</t>
  </si>
  <si>
    <t>AA31</t>
  </si>
  <si>
    <t>Instalace centrálního systému větrání se ZZT</t>
  </si>
  <si>
    <t>AA32</t>
  </si>
  <si>
    <t>Instalace decentrálního systému větrání se ZZT</t>
  </si>
  <si>
    <t>B0</t>
  </si>
  <si>
    <t>Výstavba RD s nízkou energetickou náročnosti</t>
  </si>
  <si>
    <t>Výstavba RD s velmi nízkou energetickou náročností</t>
  </si>
  <si>
    <t>3. výzva BD</t>
  </si>
  <si>
    <t>Výstavba bytových domů s velmi nízkou energetickou náročností</t>
  </si>
  <si>
    <t>B11</t>
  </si>
  <si>
    <t>Výstavba zelených střech</t>
  </si>
  <si>
    <t>Výstavba RD s velmi nízkou energetickou náročností s důrazem na použití OZE</t>
  </si>
  <si>
    <t>Zpracování odborného posudku, zajištění dozorové činnosti a měření průvzdušnosti obálky budovy</t>
  </si>
  <si>
    <t>B3</t>
  </si>
  <si>
    <t xml:space="preserve">Zpracování odborného posudku a měření průvzdušnosti obálky budovy pro oblast podpory B	</t>
  </si>
  <si>
    <t>Zpracování odborného posudku a zajištění měření průvzdušnosti obálky budovy</t>
  </si>
  <si>
    <t>B4</t>
  </si>
  <si>
    <t>Zvýhodnění při použití výrobků se zpracovaným environmentálním prohlášením typu III</t>
  </si>
  <si>
    <t>B5</t>
  </si>
  <si>
    <t>B6</t>
  </si>
  <si>
    <t>Podpora na využití tepla z odpadní vody</t>
  </si>
  <si>
    <t>B61</t>
  </si>
  <si>
    <t>Podpora na využití tepla z odpadní vody - decentrální systém</t>
  </si>
  <si>
    <t>B62</t>
  </si>
  <si>
    <t>Podpora na využití tepla z odpadní vody - centrální systém</t>
  </si>
  <si>
    <t>Výměna zdroje tepla za kotel na biomasu s ruční dodávkou paliva (současně s opatřením z oblasti podpory A)</t>
  </si>
  <si>
    <t xml:space="preserve">Kotel na biomasu s automatickou dodávkou paliva	</t>
  </si>
  <si>
    <t>Výměna zdroje tepla za kotel na biomasu se samočinnou dodávkou paliva (současně s opatřením z oblasti podpory A)</t>
  </si>
  <si>
    <t xml:space="preserve">Krbová kamna na biomasu s teplovodním výměníkem s ruční dodávkou paliva a uzavřené krbové vložky s teplovodním výměníkem	</t>
  </si>
  <si>
    <t>Výměna zdroje tepla za krbová kamna / uzavřené krbové vložky s teplovodním výměníkem s ruční dodávkou paliva (současně s opatřením z oblasti podpory A)</t>
  </si>
  <si>
    <t xml:space="preserve">Krbová kamna na biomasu s teplovodním výměníkem se samočinnou dodávkou paliva	</t>
  </si>
  <si>
    <t>Výměna zdroje tepla za tepelné čerpadlo vzduch - voda (současně s opatřením z oblasti podpory A)</t>
  </si>
  <si>
    <t>Výměna zdroje tepla za krbová kamna / uzavřené krbové vložky s teplovodním výměníkem se samočinnou dodávkou paliva (současně s opatřením z oblasti podpory A)</t>
  </si>
  <si>
    <t>Výměna zdroje tepla za plynový kondenzační kotel (současně s opatřením z oblasti podpory A)</t>
  </si>
  <si>
    <t>Výměna zdroje tepla za tepelné čerpadlo voda - voda (současně s opatřením z oblasti podpory A)</t>
  </si>
  <si>
    <t xml:space="preserve">Tepelné čerpadlo země - voda	</t>
  </si>
  <si>
    <t>Výměna zdroje tepla za tepelné čerpadlo země - voda (současně s opatřením z oblasti podpory A)</t>
  </si>
  <si>
    <t xml:space="preserve">Tepelné čerpadlo vzduch - voda	</t>
  </si>
  <si>
    <t>Výměna zdroje tepla za plynové tepelné čerpadlo (současně s opatřením z oblasti podpory A)</t>
  </si>
  <si>
    <t xml:space="preserve">Plynové kondenzační kotle	</t>
  </si>
  <si>
    <t>C19</t>
  </si>
  <si>
    <t>Výměna zdroje tepla za napojení na soustavu zásobování teplem s vyšším než 50 % podílem OZE</t>
  </si>
  <si>
    <t>Kotel na biomasu se samočinnou dodávkou paliva</t>
  </si>
  <si>
    <t>Výměna zdroje tepla za kotel na biomasu s ruční dodávkou paliva</t>
  </si>
  <si>
    <t>Výměna zdroje tepla za kotel na biomasu se samočinnou dodávkou paliva</t>
  </si>
  <si>
    <t>Výměna zdroje tepla za krbová kamna / uzavřené krbové vložky s teplovodním výměníkem s ruční dodávkou paliva</t>
  </si>
  <si>
    <t>Výměna zdroje tepla za krbová kamna / uzavřené krbové vložky s teplovodním výměníkem se samočinnou dodávkou paliva</t>
  </si>
  <si>
    <t xml:space="preserve">Tepelné čerpadlo voda - voda	</t>
  </si>
  <si>
    <t>Výměna zdroje tepla za plynový kondenzační kotel (bez současného podání s oblastí A)</t>
  </si>
  <si>
    <t>C29</t>
  </si>
  <si>
    <t xml:space="preserve">Solární systém pro přípravu teplé vody	</t>
  </si>
  <si>
    <t>Instalace solárního termického systému</t>
  </si>
  <si>
    <t xml:space="preserve">Solární systém pro přípravu teplé vody a přitápění	</t>
  </si>
  <si>
    <t>Instalace fotovoltaického systému</t>
  </si>
  <si>
    <t>Instalace solárního termického systému pro přípravu TV a přitápění</t>
  </si>
  <si>
    <t>C33</t>
  </si>
  <si>
    <t xml:space="preserve">Kombinační bonus za současnou realizaci vybraných opatření	</t>
  </si>
  <si>
    <t>Fotovoltaický systém pro přípravu teplé vody s přímým ohřevem</t>
  </si>
  <si>
    <t>C34</t>
  </si>
  <si>
    <t>Fotovoltaický systém bez akumulace elektrické energie s tepelným využitím přebytků a celkovým využitelným ziskem ≥ 1 700 kWh/rok</t>
  </si>
  <si>
    <t>C35</t>
  </si>
  <si>
    <t>Fotovoltaický systém s akumulací elektrické energie a celkovým využitelným ziskem ≥ 1 700 kWh/rok</t>
  </si>
  <si>
    <t>C36</t>
  </si>
  <si>
    <t>Fotovoltaický systém s akumulací elektrické energie a celkovým využitelným ziskem ≥ 3 000 kWh/rok</t>
  </si>
  <si>
    <t>C37</t>
  </si>
  <si>
    <t>Fotovoltaický systém s akumulací elektrické energie a celkovým využitelným ziskem &gt;= 4 000 kWh/rok</t>
  </si>
  <si>
    <t>C38</t>
  </si>
  <si>
    <t>Fotovoltaický systém efektivně spolupracující se systémem vytápění a přípravy teplé vody s tepelným čerpadlem</t>
  </si>
  <si>
    <t>C39</t>
  </si>
  <si>
    <t>Fotovoltaický systém bez akumulace elektrické energie s tepelným využitím přebytků a celkovým využitelným ziskem ≥ 3 000 kWh/rok</t>
  </si>
  <si>
    <t>C3R12</t>
  </si>
  <si>
    <t>Rozšíření solárního termického systému na systém pro přípravu teplé vody a přitápění</t>
  </si>
  <si>
    <t>C3R34</t>
  </si>
  <si>
    <t>Rozšíření fotovoltaického systému na systém bez akumulace elektrické energie s tepelným využitím přebytků a celkovým využitelným ziskem &gt;= 1 700 kWh/rok</t>
  </si>
  <si>
    <t>C3R35</t>
  </si>
  <si>
    <t>Rozšíření fotovoltaického systému na systém s akumulací elektrické energie a celkovým využitelným ziskem &gt;= 1 700 kWh/rok</t>
  </si>
  <si>
    <t>C3R36</t>
  </si>
  <si>
    <t>Rozšíření fotovoltaického systému na systém s akumulací elektrické energie a celkovým využitelným ziskem &gt;= 3 000 kWh/rok</t>
  </si>
  <si>
    <t>C3R37</t>
  </si>
  <si>
    <t>Rozšíření fotovoltaického systému na systém s akumulací elektrické energie a celkovým využitelným ziskem &gt;= 4 000 kWh/rok</t>
  </si>
  <si>
    <t>C3R39</t>
  </si>
  <si>
    <t>Rozšíření fotovoltaického systému na systém bez akumulace elektrické energie s tepelným využitím přebytků a celkovým využitelným ziskem ≥ 3 000 kWh.rok-1</t>
  </si>
  <si>
    <t>C3R45</t>
  </si>
  <si>
    <t>C3R46</t>
  </si>
  <si>
    <t>C3R47</t>
  </si>
  <si>
    <t>C3R48</t>
  </si>
  <si>
    <t>Rozšíření fotovoltaického systému na systém efektivně spolupracující se systémem vytápění a přípravy teplé vody s tepelným čerpadlem</t>
  </si>
  <si>
    <t>C3R49</t>
  </si>
  <si>
    <t>Rozšíření fotovoltaického systému na systém bez akumulace elektrické energie s tepelným využitím přebytků a celkovým využitelným ziskem ≥ 3 000 kWh/rok</t>
  </si>
  <si>
    <t>C3R56</t>
  </si>
  <si>
    <t>C3R57</t>
  </si>
  <si>
    <t>C3R67</t>
  </si>
  <si>
    <t>C3R97</t>
  </si>
  <si>
    <t xml:space="preserve">Instalace systému nuceného větrání se zpětným získáváním tepla	</t>
  </si>
  <si>
    <t>C41</t>
  </si>
  <si>
    <t>Instalace centrálního systému větrání se zpětným získáváním tepla</t>
  </si>
  <si>
    <t>Instalace centrálního systému větrání se ZZT (současně s opatřením z oblasti podpory A)</t>
  </si>
  <si>
    <t>C42</t>
  </si>
  <si>
    <t>Instalace decentrálního systému větrání se zpětným získáváním tepla</t>
  </si>
  <si>
    <t>Instalace decentrálního systému větrání se ZZT (současně s opatřením z oblasti podpory A)</t>
  </si>
  <si>
    <t>C5</t>
  </si>
  <si>
    <t>Zpracování odborného posudku pro oblast podpory C.2</t>
  </si>
  <si>
    <t>C6</t>
  </si>
  <si>
    <t xml:space="preserve">Zpracování odborného posudku pro oblast podpory C.3	</t>
  </si>
  <si>
    <t>C7</t>
  </si>
  <si>
    <t>Instalace dobíjecích stanic</t>
  </si>
  <si>
    <t>C71</t>
  </si>
  <si>
    <t>Instalace dobíjecích stanic v BD</t>
  </si>
  <si>
    <t>Dobíjecí stanice pro elektromobily</t>
  </si>
  <si>
    <t>C72</t>
  </si>
  <si>
    <t>Instalace dobíjecích stanic v BD s fotovoltaickým systémem a akumulací elektrické energie</t>
  </si>
  <si>
    <t>C81</t>
  </si>
  <si>
    <t>C82</t>
  </si>
  <si>
    <t>C83</t>
  </si>
  <si>
    <t>C84</t>
  </si>
  <si>
    <t>C85</t>
  </si>
  <si>
    <t xml:space="preserve">Dílčí zateplení - Zateplení pouze vybraných dílčích konstrukcí </t>
  </si>
  <si>
    <t>A-Komplex</t>
  </si>
  <si>
    <t>Komplexní doporučené zateplení domu</t>
  </si>
  <si>
    <t>A-Pamatky</t>
  </si>
  <si>
    <t>Zateplení pro památkově chráněné konstrukce</t>
  </si>
  <si>
    <t xml:space="preserve">Základní zateplení - Základní běžné zateplení domu </t>
  </si>
  <si>
    <t>B-Pasiv</t>
  </si>
  <si>
    <t>Dům s velmi nízkou energetickou náročností</t>
  </si>
  <si>
    <t>B-Pasiv+</t>
  </si>
  <si>
    <t>Dům s velmi nízkou energetickou náročností s důrazem na použití obnovitelných zdrojů energie</t>
  </si>
  <si>
    <t>Dům s nízkou energetickou náročností</t>
  </si>
  <si>
    <t>C1-CZT</t>
  </si>
  <si>
    <t>CZT - napojení na soustavu zásobování teplem</t>
  </si>
  <si>
    <t>C1-Kamna-bio</t>
  </si>
  <si>
    <t>Lokální zdroj na biomasu se samočinnou dodávkou paliva. Předání tepla sáláním popř. teplovzdušné</t>
  </si>
  <si>
    <t>C1-Kamna-bio+</t>
  </si>
  <si>
    <t>Lokální zdroj na biomasu se samočinnou dodávkou paliva a teplovodním výměníkem</t>
  </si>
  <si>
    <t>Kotel na biomasu vč. akumulační nádrže nebo kotel na biomasu se samočinnou dodávkou paliva</t>
  </si>
  <si>
    <t>C1-Kotel-bio+</t>
  </si>
  <si>
    <t xml:space="preserve">Kotel na biomasu se samočinnou dodávkou paliva a celosezónním zásobníkem pelet 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</si>
  <si>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</si>
  <si>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</si>
  <si>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</si>
  <si>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</si>
  <si>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C1-TC-vzduch</t>
  </si>
  <si>
    <t>Tepelné čerpadlo vzduch-vzduch</t>
  </si>
  <si>
    <t>Solární fotovoltaický ohřev vody</t>
  </si>
  <si>
    <t xml:space="preserve">Solární termický ohřev vody </t>
  </si>
  <si>
    <t>Solární termický ohřev vody a přitápěním</t>
  </si>
  <si>
    <t>Využití tepelného čerpadla pro ohřev vody</t>
  </si>
  <si>
    <t>Fotovoltaické systémy pro výrobu el. energie</t>
  </si>
  <si>
    <t>Fotovoltaické systémy pro výrobu el. energie s efektivním využitím tepelného čerpadla</t>
  </si>
  <si>
    <t>C4-VZT-C</t>
  </si>
  <si>
    <t>Centrální systémy větrání se ZZT</t>
  </si>
  <si>
    <t>C4-VZT-D</t>
  </si>
  <si>
    <t>Decentrální systémy větrání se ZZT</t>
  </si>
  <si>
    <t>Centrální systém pro využití tepla z odpadní vody</t>
  </si>
  <si>
    <t>C5-Predehrev-D</t>
  </si>
  <si>
    <t>Decentrální systém pro využití tepla z odpadní vody</t>
  </si>
  <si>
    <t>D1-IQ</t>
  </si>
  <si>
    <t xml:space="preserve">Systém stínicí techniky s inteligentním motorickým řízením </t>
  </si>
  <si>
    <t>Systém stínicí techniky s ručním ovládáním z interiéru stavby</t>
  </si>
  <si>
    <t>Systém stínicí techniky</t>
  </si>
  <si>
    <t>Realizace extenzivních zelených střech - plochá</t>
  </si>
  <si>
    <t>D2-Extenzivni-sikmá</t>
  </si>
  <si>
    <t>Realizace extenzivních zelených střech - šikmá</t>
  </si>
  <si>
    <t>D2-Intenzivni-plocha</t>
  </si>
  <si>
    <t>Realizace polointenzivních a intenzivních střech - plochá</t>
  </si>
  <si>
    <t>D2-Intenzivni-sikma</t>
  </si>
  <si>
    <t>Realizace polointenzivních a intenzivních střech - šikmá</t>
  </si>
  <si>
    <t>D3-SedaVoda</t>
  </si>
  <si>
    <t>Systém pro využití vyčištěné odpadní vody jako vody užitkové a případně také pro zálivku zahrady</t>
  </si>
  <si>
    <t>D3-SedaVoda+</t>
  </si>
  <si>
    <t>Systém pro využití vyčištěné odpadní a dešťové vody jako vody užitkové a případně také pro zálivku</t>
  </si>
  <si>
    <t>Systém akumulace dešťové vody pro zálivku zahrady</t>
  </si>
  <si>
    <t>Systém akumulace dešťové vody jako vody užitkové a případně také pro zálivku</t>
  </si>
  <si>
    <t>D5-Strom</t>
  </si>
  <si>
    <t>Listnatý/ovocný strom, obvod kmínku v 1 metru 10 cm a více</t>
  </si>
  <si>
    <t>E-Destovka</t>
  </si>
  <si>
    <t>Odborný posudek pro některá opatření v oblasti D.3</t>
  </si>
  <si>
    <t>Odborný posudek pro oblast B</t>
  </si>
  <si>
    <t>E-Regulace</t>
  </si>
  <si>
    <t xml:space="preserve">Zaregulování otopné soustavy </t>
  </si>
  <si>
    <t>Odborný posudek pro oblast A</t>
  </si>
  <si>
    <t>Posouzení vad statiky objektu</t>
  </si>
  <si>
    <t>Odborný posudek pro oblast C</t>
  </si>
  <si>
    <t>Zateplení pouze vybraných dílčích konstrukcí</t>
  </si>
  <si>
    <t xml:space="preserve">Optimální zateplení domu </t>
  </si>
  <si>
    <t xml:space="preserve">Zateplení pro památkově chráněné konstrukce </t>
  </si>
  <si>
    <t>Základní běžné zateplení domu</t>
  </si>
  <si>
    <t>B-Pasiv+ (NÁKUP)</t>
  </si>
  <si>
    <t xml:space="preserve">Nákup domu s velmi nízkou energetickou náročností s důrazem na použití obnovitelných zdrojů energie </t>
  </si>
  <si>
    <t>B-Pasiv+ (VÝSTAVBA)</t>
  </si>
  <si>
    <t xml:space="preserve">Výstavba domu s velmi nízkou energetickou náročností s důrazem na použití obnovitelných zdrojů energie </t>
  </si>
  <si>
    <t>Napojení na soustavu zásobování teplem</t>
  </si>
  <si>
    <t>Tepelné čerpadlo vzduch-vzduch nebo vzduch-voda pro vytápění a ohřev vody s podporou FV</t>
  </si>
  <si>
    <t>C1-Kamna</t>
  </si>
  <si>
    <t>Lokální zdroj na biomasu</t>
  </si>
  <si>
    <t>C1-Kogenerace</t>
  </si>
  <si>
    <t xml:space="preserve"> Kombinovaná výroba elektřiny a tepla</t>
  </si>
  <si>
    <t xml:space="preserve">Kotel na biomasu vč. Akumulační nádrže nebo kotel na biomasu se samočinnou dodávkou paliva </t>
  </si>
  <si>
    <t>Kotel na biomasu se samočinnou dodávkou paliva a celosezónním zásobníkem pelet</t>
  </si>
  <si>
    <t>Tepelné čerpadlo vzduch-vzduch pro vytápění</t>
  </si>
  <si>
    <t>C1-TCA+</t>
  </si>
  <si>
    <t>Tepelné čerpadlo vzduch-vzduch pro vytápění a ohřev vody</t>
  </si>
  <si>
    <t>C1-TCK</t>
  </si>
  <si>
    <t>Tepelné čerpadlo země-voda nebo voda-voda pro vytápění</t>
  </si>
  <si>
    <t>C1-TCK+</t>
  </si>
  <si>
    <t>Tepelné čerpadlo země-voda nebo voda-voda pro vytápění a ohřev vody</t>
  </si>
  <si>
    <t>Tepelné čerpadlo vzduch-voda pro vytápění</t>
  </si>
  <si>
    <t>Tepelné čerpadlo vzduch-voda pro vytápění a ohřev vody</t>
  </si>
  <si>
    <t xml:space="preserve">Solární fotovoltaický ohřev vody </t>
  </si>
  <si>
    <t>Solární termický ohřev vody</t>
  </si>
  <si>
    <t>Solární termický ohřev vody s přitápěním</t>
  </si>
  <si>
    <t xml:space="preserve">Tepelné čerpadlo pro ohřev vody </t>
  </si>
  <si>
    <t xml:space="preserve">Fotovoltaické systémy pro výrobu el. energie </t>
  </si>
  <si>
    <t>Fotovoltaické systémy pro výrobu el. energie s efektivním využitím tepleného čerpadla</t>
  </si>
  <si>
    <t>Systém řízeného větrání se zpětným získáváním tepla</t>
  </si>
  <si>
    <t xml:space="preserve">Centrální systém pro využití tepla z odpadní vody </t>
  </si>
  <si>
    <t xml:space="preserve">Decentrální systém pro využití tepla z odpadní vody </t>
  </si>
  <si>
    <t>Plochá extenzivní zelená střecha</t>
  </si>
  <si>
    <t>D1-Intenzovni-plocha</t>
  </si>
  <si>
    <t xml:space="preserve">Plochá intenzivní zelená střecha </t>
  </si>
  <si>
    <t>D1-Polointenzivni-plocha</t>
  </si>
  <si>
    <t xml:space="preserve">Plochá polointenzivní zelená střecha </t>
  </si>
  <si>
    <t>D1-sikma</t>
  </si>
  <si>
    <t xml:space="preserve">Šikmá zelená střecha (sklon nad 15°) </t>
  </si>
  <si>
    <t>D2-SedaVoda</t>
  </si>
  <si>
    <t>Systém pro využití vyčištěné /dočištěné odpadní vody jako vody užitkové, případně také pro zálivku zahrady, včetně využití dešťové vody</t>
  </si>
  <si>
    <t>Systém pro využití akumulované dešťové vody pro zálivku zahrady</t>
  </si>
  <si>
    <t>Systém pro využití akumulované dešťové vody jako vody užitkové a případně také pro zálivku</t>
  </si>
  <si>
    <t xml:space="preserve">Instalace dobíjecí stanice </t>
  </si>
  <si>
    <t>Zateplení nízkopříjmové domácnosti</t>
  </si>
  <si>
    <t xml:space="preserve">Kotel na biomasu vč. akumulační nádrže nebo kotel na biomasu se samočinnou dodávkou paliva </t>
  </si>
  <si>
    <t>D1-Zelena strecha</t>
  </si>
  <si>
    <t>Zelená střecha</t>
  </si>
  <si>
    <t>L-OZE-FVE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</si>
  <si>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</si>
  <si>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</si>
  <si>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L-OZE-SOL</t>
  </si>
  <si>
    <t>Obnovitelné zdroje energie - Solární termický ohřev vody využívající stávající zásobníkový ohřívač</t>
  </si>
  <si>
    <t>L-OZE-SOL+</t>
  </si>
  <si>
    <t>Obnovitelné zdroje energie - Solární termický ohřev vody včetně nového zásobníkového ohřívače</t>
  </si>
  <si>
    <t>Výměna výplní otvorů v bytových domech</t>
  </si>
  <si>
    <t>Zateplení rodinného domu</t>
  </si>
  <si>
    <t>NZÚL zdroje</t>
  </si>
  <si>
    <t>L-Kamna</t>
  </si>
  <si>
    <t>Lokální zdroj/zdroje na biomasu se samočinnou dodávkou paliva (sálavé, teplovzdušné nebo s teplovodním výměníkem)</t>
  </si>
  <si>
    <t>L-TČ</t>
  </si>
  <si>
    <t>Tepelné čerpadlo pro teplovodní systémy vytápění</t>
  </si>
  <si>
    <t>L-TČ+</t>
  </si>
  <si>
    <t>Tepelné čerpadlo pro teplovodní systémy vytápění a ohřev vody</t>
  </si>
  <si>
    <t>ZÚ</t>
  </si>
  <si>
    <t>A1a</t>
  </si>
  <si>
    <t>A2a</t>
  </si>
  <si>
    <t>A1b</t>
  </si>
  <si>
    <t>A2b</t>
  </si>
  <si>
    <t>C221</t>
  </si>
  <si>
    <t>C222</t>
  </si>
  <si>
    <t>C122</t>
  </si>
  <si>
    <t>C113</t>
  </si>
  <si>
    <t>C111</t>
  </si>
  <si>
    <t>BD/RD</t>
  </si>
  <si>
    <t>Komplexní zateplení - měrná potřeba tepla pro vytápění do 70kWh/m2/rok(RD) resp 55kWh/m2/rok (BD)</t>
  </si>
  <si>
    <t>Komplexní zateplení - měrná potřeba tepla pro vytápění do 40kWh/m2/rok (RD) resp 30kWh/m2/rok (BD)</t>
  </si>
  <si>
    <t>Dílčí zateplení - snížení měrné potřeby tepla na vytápění o 30%</t>
  </si>
  <si>
    <t>Dílčí zateplení -  snížení měrné potřeby tepla na vytápění o 20%</t>
  </si>
  <si>
    <t>Podpora nové výstavby v pasivním energetickém standardu</t>
  </si>
  <si>
    <t>Podpora stávající výstavby v pasivním energetickém standardu</t>
  </si>
  <si>
    <t>Výměna neekologického vytápění nízkoemisními zdroji na biomasu</t>
  </si>
  <si>
    <t>Výměna neekologického vytápění nízkoemisním zdrojem na biomasu (ruční, bez nebo s malou akum. nádrže)</t>
  </si>
  <si>
    <t>C112</t>
  </si>
  <si>
    <t>Výměna neekologického vytápění nízkoemisním zdrojem na biomasu (ruční, s velkou akum. nádrží)</t>
  </si>
  <si>
    <t>Výměna neekologického vytápění nízkoemisním zdrojem na biomasu (samočinná dodávka paliva)</t>
  </si>
  <si>
    <t>C121</t>
  </si>
  <si>
    <t>Výměna neekologického vytápění účinnými tepelnými čerpadly (TČ typu země - voda)</t>
  </si>
  <si>
    <t>Výměna neekologického vytápění účinnými tepelnými čerpadly (TČ typu vzduch - voda)</t>
  </si>
  <si>
    <t>C123</t>
  </si>
  <si>
    <t>Výměna neekologického vytápění účinnými tepelnými čerpadly (TČ typu voda - voda)</t>
  </si>
  <si>
    <t>C124</t>
  </si>
  <si>
    <t>Výměna neekologického vytápění účinnými tepelnými čerpadly (TČ typu vzduch -vzduch)</t>
  </si>
  <si>
    <t>Instalace nízkoemisních zdrojů na biomasu do novostaveb</t>
  </si>
  <si>
    <t>C211</t>
  </si>
  <si>
    <t>Instalace nízkoemisního zdroje na biomasu do novostaveb (ruční, bez nebo s malou akum. nádrže)</t>
  </si>
  <si>
    <t>C212</t>
  </si>
  <si>
    <t>Instalace nízkoemisního zdroje na biomasu do novostaveb (ruční, s velkou akum. nádrží)</t>
  </si>
  <si>
    <t>C213</t>
  </si>
  <si>
    <t>Instalace nízkoemisního zdroje na biomasu do novostaveb (samočinná dodávka paliva)</t>
  </si>
  <si>
    <t>Instalace účinných tepelných čerpadel do novostaveb (TČ typu země - voda)</t>
  </si>
  <si>
    <t>Instalace účinných tepelných čerpadel do novostaveb (TČ typu vzduch - voda)</t>
  </si>
  <si>
    <t>C223</t>
  </si>
  <si>
    <t>Instalace účinných tepelných čerpadel do novostaveb (TČ typu voda - voda)</t>
  </si>
  <si>
    <t>C224</t>
  </si>
  <si>
    <t>Instalace účinných tepelných čerpadel do novostaveb (TČ typu vzduch -vzduch)</t>
  </si>
  <si>
    <t>Solárně-termické systémy užívané pouze pro celoroční přípravu teplé vody</t>
  </si>
  <si>
    <t>Solárně-termické systémy užívané pro celoroční přípravu teplé vody a přitápění</t>
  </si>
  <si>
    <t>ZÚ/ NZÚ oblasti podpory</t>
  </si>
  <si>
    <t>Celkem</t>
  </si>
  <si>
    <t>Dotace na F VE (NZÚ14+)</t>
  </si>
  <si>
    <t>OPŽP 2014-2020</t>
  </si>
  <si>
    <t>OPŽP21+</t>
  </si>
  <si>
    <t>BVS</t>
  </si>
  <si>
    <t>MŽP_70. výzva, PO 5, SC 5.1, průběžná</t>
  </si>
  <si>
    <t>MŽP_121. výzva, PO 5, SC 5.1, průběžná</t>
  </si>
  <si>
    <t>CZ.05.5.18/0.0/0.0/17_070/0006305</t>
  </si>
  <si>
    <t>CZ.05.5.18/0.0/0.0/17_070/0006306</t>
  </si>
  <si>
    <t>CZ.05.5.18/0.0/0.0/17_070/0006320</t>
  </si>
  <si>
    <t>CZ.05.5.18/0.0/0.0/19_121/0011103</t>
  </si>
  <si>
    <t>CZ.05.5.18/0.0/0.0/19_121/0011116</t>
  </si>
  <si>
    <t>CZ.05.5.18/0.0/0.0/19_121/0011117</t>
  </si>
  <si>
    <t>Projekt finančně ukončen ze strany MF-PCO</t>
  </si>
  <si>
    <t>CZ.05.01.01/01/23_038/0002246</t>
  </si>
  <si>
    <t>CZ.05.01.01/01/23_057/0003281</t>
  </si>
  <si>
    <t>CZ.05.01.01/XX/23_038/0003856</t>
  </si>
  <si>
    <t>CZ.05.01.03/09/22_018/0000927</t>
  </si>
  <si>
    <t xml:space="preserve">MŽP_38. výzva, SC 1.1, průběžná na komplexní projekty pro PR </t>
  </si>
  <si>
    <t>MŽP_57. výzva, SC 1.1, průběžná na komplexní projekty pro PR ITI</t>
  </si>
  <si>
    <t>MŽP_18. výzva, SC 1.3, opatření 1.3.9, kolová</t>
  </si>
  <si>
    <t>Projekt s právním aktem</t>
  </si>
  <si>
    <t>ModFond</t>
  </si>
  <si>
    <t>Přehled podpořených energeticky úsporných projektů (Kladno)</t>
  </si>
  <si>
    <t>ModF – RES+ č. 1/2021</t>
  </si>
  <si>
    <t>ModF - RES+ č.2/2021</t>
  </si>
  <si>
    <t>ModF – RES+ č. 1/2022</t>
  </si>
  <si>
    <t>ModF – RES+ č. 2/2022</t>
  </si>
  <si>
    <t>ModF – RES+ č. 4/2022</t>
  </si>
  <si>
    <t>ModF – RES+ č. 1/2024</t>
  </si>
  <si>
    <t>ModF – RES+ č. 4/2024</t>
  </si>
  <si>
    <t>Ukončený - Zpětvzetí žádosti před vydáním RM</t>
  </si>
  <si>
    <t>Vydáno rozhodnutí - projekt zamítnut</t>
  </si>
  <si>
    <t>Vydáno rozhodnutí - projekt schválen</t>
  </si>
  <si>
    <t>Akceptovaný</t>
  </si>
  <si>
    <t>Projednává se</t>
  </si>
  <si>
    <t>Připraven pro RM</t>
  </si>
  <si>
    <t>Podaný</t>
  </si>
  <si>
    <t>RES_1_1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</si>
</sst>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0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2" fontId="0" fillId="0" borderId="0" xfId="0" applyNumberFormat="1"/>
    <xf numFmtId="2" fontId="0" fillId="0" borderId="0" xfId="0" applyNumberFormat="1" applyAlignment="1">
      <alignment vertical="center" wrapText="1"/>
    </xf>
    <xf numFmtId="4" fontId="0" fillId="0" borderId="0" xfId="0" applyNumberFormat="1"/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164" fontId="2" fillId="5" borderId="8" xfId="0" applyNumberFormat="1" applyFont="1" applyFill="1" applyBorder="1" applyAlignment="1">
      <alignment vertical="center" wrapText="1"/>
    </xf>
    <xf numFmtId="4" fontId="2" fillId="5" borderId="8" xfId="0" applyNumberFormat="1" applyFont="1" applyFill="1" applyBorder="1" applyAlignment="1">
      <alignment vertical="center" wrapText="1"/>
    </xf>
    <xf numFmtId="4" fontId="2" fillId="5" borderId="9" xfId="0" applyNumberFormat="1" applyFont="1" applyFill="1" applyBorder="1" applyAlignment="1">
      <alignment vertical="center" wrapText="1"/>
    </xf>
    <xf numFmtId="164" fontId="0" fillId="6" borderId="2" xfId="0" applyNumberFormat="1" applyFill="1" applyBorder="1"/>
    <xf numFmtId="4" fontId="0" fillId="6" borderId="2" xfId="0" applyNumberFormat="1" applyFill="1" applyBorder="1"/>
    <xf numFmtId="0" fontId="2" fillId="7" borderId="10" xfId="0" applyFont="1" applyFill="1" applyBorder="1" applyAlignment="1">
      <alignment vertical="center" wrapText="1"/>
    </xf>
    <xf numFmtId="164" fontId="2" fillId="7" borderId="8" xfId="0" applyNumberFormat="1" applyFont="1" applyFill="1" applyBorder="1" applyAlignment="1">
      <alignment vertical="center" wrapText="1"/>
    </xf>
    <xf numFmtId="4" fontId="2" fillId="7" borderId="8" xfId="0" applyNumberFormat="1" applyFont="1" applyFill="1" applyBorder="1" applyAlignment="1">
      <alignment vertical="center" wrapText="1"/>
    </xf>
    <xf numFmtId="4" fontId="2" fillId="7" borderId="9" xfId="0" applyNumberFormat="1" applyFont="1" applyFill="1" applyBorder="1" applyAlignment="1">
      <alignment vertical="center" wrapText="1"/>
    </xf>
    <xf numFmtId="164" fontId="0" fillId="8" borderId="2" xfId="0" applyNumberFormat="1" applyFill="1" applyBorder="1"/>
    <xf numFmtId="4" fontId="0" fillId="8" borderId="2" xfId="0" applyNumberFormat="1" applyFill="1" applyBorder="1"/>
    <xf numFmtId="4" fontId="0" fillId="8" borderId="3" xfId="0" applyNumberFormat="1" applyFill="1" applyBorder="1"/>
    <xf numFmtId="164" fontId="0" fillId="6" borderId="11" xfId="0" applyNumberFormat="1" applyFill="1" applyBorder="1"/>
    <xf numFmtId="4" fontId="0" fillId="6" borderId="11" xfId="0" applyNumberFormat="1" applyFill="1" applyBorder="1"/>
    <xf numFmtId="164" fontId="0" fillId="8" borderId="11" xfId="0" applyNumberFormat="1" applyFill="1" applyBorder="1"/>
    <xf numFmtId="4" fontId="0" fillId="8" borderId="11" xfId="0" applyNumberFormat="1" applyFill="1" applyBorder="1"/>
    <xf numFmtId="4" fontId="0" fillId="8" borderId="12" xfId="0" applyNumberFormat="1" applyFill="1" applyBorder="1"/>
    <xf numFmtId="164" fontId="0" fillId="6" borderId="14" xfId="0" applyNumberFormat="1" applyFill="1" applyBorder="1"/>
    <xf numFmtId="4" fontId="0" fillId="6" borderId="14" xfId="0" applyNumberFormat="1" applyFill="1" applyBorder="1"/>
    <xf numFmtId="164" fontId="0" fillId="8" borderId="14" xfId="0" applyNumberFormat="1" applyFill="1" applyBorder="1"/>
    <xf numFmtId="4" fontId="0" fillId="8" borderId="14" xfId="0" applyNumberFormat="1" applyFill="1" applyBorder="1"/>
    <xf numFmtId="4" fontId="0" fillId="8" borderId="15" xfId="0" applyNumberForma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0" fillId="6" borderId="17" xfId="0" applyNumberFormat="1" applyFill="1" applyBorder="1"/>
    <xf numFmtId="4" fontId="0" fillId="6" borderId="17" xfId="0" applyNumberFormat="1" applyFill="1" applyBorder="1"/>
    <xf numFmtId="164" fontId="0" fillId="8" borderId="17" xfId="0" applyNumberFormat="1" applyFill="1" applyBorder="1"/>
    <xf numFmtId="4" fontId="0" fillId="8" borderId="17" xfId="0" applyNumberFormat="1" applyFill="1" applyBorder="1"/>
    <xf numFmtId="4" fontId="0" fillId="8" borderId="18" xfId="0" applyNumberFormat="1" applyFill="1" applyBorder="1"/>
    <xf numFmtId="164" fontId="0" fillId="6" borderId="19" xfId="0" applyNumberFormat="1" applyFill="1" applyBorder="1"/>
    <xf numFmtId="4" fontId="0" fillId="6" borderId="19" xfId="0" applyNumberFormat="1" applyFill="1" applyBorder="1"/>
    <xf numFmtId="164" fontId="0" fillId="8" borderId="19" xfId="0" applyNumberFormat="1" applyFill="1" applyBorder="1"/>
    <xf numFmtId="4" fontId="0" fillId="8" borderId="19" xfId="0" applyNumberFormat="1" applyFill="1" applyBorder="1"/>
    <xf numFmtId="4" fontId="0" fillId="8" borderId="20" xfId="0" applyNumberFormat="1" applyFill="1" applyBorder="1"/>
    <xf numFmtId="0" fontId="3" fillId="3" borderId="16" xfId="0" applyFont="1" applyFill="1" applyBorder="1"/>
    <xf numFmtId="0" fontId="3" fillId="3" borderId="1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164" fontId="0" fillId="6" borderId="8" xfId="0" applyNumberFormat="1" applyFill="1" applyBorder="1"/>
    <xf numFmtId="4" fontId="0" fillId="6" borderId="8" xfId="0" applyNumberFormat="1" applyFill="1" applyBorder="1"/>
    <xf numFmtId="164" fontId="0" fillId="8" borderId="8" xfId="0" applyNumberFormat="1" applyFill="1" applyBorder="1"/>
    <xf numFmtId="4" fontId="0" fillId="8" borderId="8" xfId="0" applyNumberFormat="1" applyFill="1" applyBorder="1"/>
    <xf numFmtId="4" fontId="0" fillId="8" borderId="9" xfId="0" applyNumberFormat="1" applyFill="1" applyBorder="1"/>
    <xf numFmtId="0" fontId="0" fillId="4" borderId="17" xfId="0" applyFill="1" applyBorder="1"/>
    <xf numFmtId="0" fontId="0" fillId="8" borderId="17" xfId="0" applyFill="1" applyBorder="1"/>
    <xf numFmtId="0" fontId="0" fillId="4" borderId="2" xfId="0" applyFill="1" applyBorder="1"/>
    <xf numFmtId="0" fontId="0" fillId="8" borderId="2" xfId="0" applyFill="1" applyBorder="1"/>
    <xf numFmtId="0" fontId="0" fillId="4" borderId="14" xfId="0" applyFill="1" applyBorder="1"/>
    <xf numFmtId="0" fontId="0" fillId="8" borderId="14" xfId="0" applyFill="1" applyBorder="1"/>
    <xf numFmtId="0" fontId="0" fillId="4" borderId="19" xfId="0" applyFill="1" applyBorder="1"/>
    <xf numFmtId="0" fontId="0" fillId="8" borderId="19" xfId="0" applyFill="1" applyBorder="1"/>
    <xf numFmtId="0" fontId="0" fillId="4" borderId="8" xfId="0" applyFill="1" applyBorder="1"/>
    <xf numFmtId="0" fontId="0" fillId="8" borderId="8" xfId="0" applyFill="1" applyBorder="1"/>
    <xf numFmtId="0" fontId="0" fillId="4" borderId="11" xfId="0" applyFill="1" applyBorder="1"/>
    <xf numFmtId="0" fontId="0" fillId="8" borderId="11" xfId="0" applyFill="1" applyBorder="1"/>
    <xf numFmtId="3" fontId="0" fillId="6" borderId="14" xfId="0" applyNumberFormat="1" applyFill="1" applyBorder="1"/>
    <xf numFmtId="3" fontId="0" fillId="6" borderId="2" xfId="0" applyNumberFormat="1" applyFill="1" applyBorder="1"/>
    <xf numFmtId="3" fontId="0" fillId="6" borderId="19" xfId="0" applyNumberFormat="1" applyFill="1" applyBorder="1"/>
    <xf numFmtId="3" fontId="0" fillId="6" borderId="8" xfId="0" applyNumberFormat="1" applyFill="1" applyBorder="1"/>
    <xf numFmtId="3" fontId="0" fillId="6" borderId="17" xfId="0" applyNumberFormat="1" applyFill="1" applyBorder="1"/>
    <xf numFmtId="3" fontId="0" fillId="6" borderId="11" xfId="0" applyNumberFormat="1" applyFill="1" applyBorder="1"/>
    <xf numFmtId="0" fontId="0" fillId="8" borderId="14" xfId="0" applyFill="1" applyBorder="1" applyAlignment="1">
      <alignment horizontal="center"/>
    </xf>
    <xf numFmtId="164" fontId="0" fillId="8" borderId="14" xfId="0" applyNumberFormat="1" applyFill="1" applyBorder="1" applyAlignment="1">
      <alignment horizontal="center"/>
    </xf>
    <xf numFmtId="4" fontId="0" fillId="8" borderId="14" xfId="0" applyNumberFormat="1" applyFill="1" applyBorder="1" applyAlignment="1">
      <alignment horizontal="center"/>
    </xf>
    <xf numFmtId="4" fontId="0" fillId="8" borderId="15" xfId="0" applyNumberForma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4" fontId="0" fillId="8" borderId="2" xfId="0" applyNumberFormat="1" applyFill="1" applyBorder="1" applyAlignment="1">
      <alignment horizontal="center"/>
    </xf>
    <xf numFmtId="4" fontId="0" fillId="8" borderId="2" xfId="0" applyNumberFormat="1" applyFill="1" applyBorder="1" applyAlignment="1">
      <alignment horizontal="center"/>
    </xf>
    <xf numFmtId="4" fontId="0" fillId="8" borderId="3" xfId="0" applyNumberFormat="1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164" fontId="0" fillId="8" borderId="19" xfId="0" applyNumberFormat="1" applyFill="1" applyBorder="1" applyAlignment="1">
      <alignment horizontal="center"/>
    </xf>
    <xf numFmtId="4" fontId="0" fillId="8" borderId="19" xfId="0" applyNumberFormat="1" applyFill="1" applyBorder="1" applyAlignment="1">
      <alignment horizontal="center"/>
    </xf>
    <xf numFmtId="4" fontId="0" fillId="8" borderId="20" xfId="0" applyNumberFormat="1" applyFill="1" applyBorder="1" applyAlignment="1">
      <alignment horizontal="center"/>
    </xf>
    <xf numFmtId="4" fontId="0" fillId="6" borderId="19" xfId="0" applyNumberFormat="1" applyFill="1" applyBorder="1" applyAlignment="1">
      <alignment horizontal="center"/>
    </xf>
    <xf numFmtId="3" fontId="2" fillId="9" borderId="22" xfId="0" applyNumberFormat="1" applyFont="1" applyFill="1" applyBorder="1"/>
    <xf numFmtId="164" fontId="2" fillId="9" borderId="22" xfId="0" applyNumberFormat="1" applyFont="1" applyFill="1" applyBorder="1"/>
    <xf numFmtId="4" fontId="2" fillId="9" borderId="22" xfId="0" applyNumberFormat="1" applyFont="1" applyFill="1" applyBorder="1"/>
    <xf numFmtId="0" fontId="2" fillId="9" borderId="22" xfId="0" applyFont="1" applyFill="1" applyBorder="1"/>
    <xf numFmtId="4" fontId="2" fillId="9" borderId="23" xfId="0" applyNumberFormat="1" applyFont="1" applyFill="1" applyBorder="1"/>
    <xf numFmtId="0" fontId="0" fillId="8" borderId="8" xfId="0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4" fontId="0" fillId="8" borderId="8" xfId="0" applyNumberFormat="1" applyFill="1" applyBorder="1" applyAlignment="1">
      <alignment horizontal="center"/>
    </xf>
    <xf numFmtId="4" fontId="0" fillId="8" borderId="9" xfId="0" applyNumberFormat="1" applyFill="1" applyBorder="1" applyAlignment="1">
      <alignment horizontal="center"/>
    </xf>
    <xf numFmtId="0" fontId="3" fillId="3" borderId="21" xfId="0" applyFont="1" applyFill="1" applyBorder="1" applyAlignment="1">
      <alignment horizontal="left" vertical="center" wrapText="1"/>
    </xf>
    <xf numFmtId="0" fontId="0" fillId="4" borderId="22" xfId="0" applyFill="1" applyBorder="1"/>
    <xf numFmtId="3" fontId="0" fillId="6" borderId="22" xfId="0" applyNumberFormat="1" applyFill="1" applyBorder="1"/>
    <xf numFmtId="164" fontId="0" fillId="6" borderId="22" xfId="0" applyNumberFormat="1" applyFill="1" applyBorder="1"/>
    <xf numFmtId="4" fontId="0" fillId="6" borderId="22" xfId="0" applyNumberFormat="1" applyFill="1" applyBorder="1"/>
    <xf numFmtId="164" fontId="0" fillId="8" borderId="22" xfId="0" applyNumberFormat="1" applyFill="1" applyBorder="1" applyAlignment="1">
      <alignment horizontal="right"/>
    </xf>
    <xf numFmtId="4" fontId="0" fillId="8" borderId="22" xfId="0" applyNumberFormat="1" applyFill="1" applyBorder="1" applyAlignment="1">
      <alignment horizontal="right"/>
    </xf>
    <xf numFmtId="4" fontId="0" fillId="8" borderId="23" xfId="0" applyNumberFormat="1" applyFill="1" applyBorder="1" applyAlignment="1">
      <alignment horizontal="right"/>
    </xf>
    <xf numFmtId="0" fontId="0" fillId="8" borderId="22" xfId="0" applyFill="1" applyBorder="1" applyAlignment="1">
      <alignment horizontal="right"/>
    </xf>
    <xf numFmtId="0" fontId="3" fillId="3" borderId="1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9" borderId="21" xfId="0" applyFont="1" applyFill="1" applyBorder="1" applyAlignment="1">
      <alignment horizontal="center"/>
    </xf>
    <xf numFmtId="0" fontId="2" fillId="9" borderId="22" xfId="0" applyFont="1" applyFill="1" applyBorder="1" applyAlignment="1">
      <alignment horizontal="center"/>
    </xf>
  </cellXfs>
  <cellStyles count="1">
    <cellStyle name="Normální" xfId="0" builtinId="0"/>
  </cellStyles>
  <dxfs count="13">
    <dxf>
      <font>
        <i/>
        <strike val="0"/>
        <outline val="0"/>
        <shadow val="0"/>
        <u val="none"/>
        <vertAlign val="baseline"/>
        <sz val="10"/>
        <color theme="1"/>
        <name val="Aptos Narrow"/>
        <family val="2"/>
        <charset val="238"/>
        <scheme val="minor"/>
      </font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164" formatCode="#,##0\ &quot;Kč&quot;"/>
    </dxf>
    <dxf>
      <numFmt numFmtId="164" formatCode="#,##0\ &quot;Kč&quot;"/>
    </dxf>
    <dxf>
      <numFmt numFmtId="164" formatCode="#,##0\ &quot;Kč&quot;"/>
    </dxf>
    <dxf>
      <numFmt numFmtId="19" formatCode="dd/mm/yyyy"/>
    </dxf>
    <dxf>
      <numFmt numFmtId="0" formatCode="General"/>
    </dxf>
    <dxf>
      <numFmt numFmtId="0" formatCode="General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06E850-EDA0-4731-9513-56B29976130A}" name="Tabulka1" displayName="Tabulka1" ref="A3:R2048" totalsRowShown="0" headerRowDxfId="12">
  <autoFilter ref="A3:R2048" xr:uid="{3C06E850-EDA0-4731-9513-56B29976130A}"/>
  <tableColumns count="18">
    <tableColumn id="1" xr3:uid="{69665477-06D5-4FFB-9FDB-8C43A6E65F8C}" name="Program"/>
    <tableColumn id="2" xr3:uid="{092EA99B-7CC5-4B3C-828C-2F8F9D64043F}" name="Výzva"/>
    <tableColumn id="25" xr3:uid="{C67FA27E-C6F0-4F85-AF22-370DB7227A5B}" name="RD/BD" dataDxfId="11"/>
    <tableColumn id="3" xr3:uid="{6D534135-0E04-4477-8882-DC6CA3DA933C}" name="Reg. č. žádosti"/>
    <tableColumn id="4" xr3:uid="{DEE2B225-5467-4274-8B64-FE72F9BF96E5}" name="Stav"/>
    <tableColumn id="5" xr3:uid="{A579DD8F-725E-4BB2-8887-8701E7EEA2C6}" name="Kraj nemovitosti"/>
    <tableColumn id="6" xr3:uid="{9F8849F6-5C4C-4093-98B5-443D4848C57C}" name="Obec nemovitosti"/>
    <tableColumn id="7" xr3:uid="{EE159AAE-D69C-4E12-ABAC-A361EACD1F60}" name="Obec nemovitosti (kód)" dataDxfId="10"/>
    <tableColumn id="8" xr3:uid="{12DE83F8-F883-4A8D-B6FA-EEAEE0FCB4BF}" name="Datum proplacení" dataDxfId="9"/>
    <tableColumn id="9" xr3:uid="{F5EB3B88-BB48-47ED-A414-5B0DA3A8B210}" name="Vyplaceno" dataDxfId="8"/>
    <tableColumn id="10" xr3:uid="{658ACB98-D8DD-4CA5-9A4A-38526005813F}" name="Aktivita kód"/>
    <tableColumn id="11" xr3:uid="{70F5472F-82D1-4CFE-B1FB-991F72B46B88}" name="Vyplaceno na aktivitu" dataDxfId="7"/>
    <tableColumn id="24" xr3:uid="{A7A22E46-5638-465F-B6E8-E2BE52E8E7A7}" name="Dotace na F VE (NZÚ14+)" dataDxfId="6"/>
    <tableColumn id="13" xr3:uid="{F0F8FDD2-86BE-4F97-AA2C-01A1C88C2787}" name="Duplicity" dataDxfId="5"/>
    <tableColumn id="14" xr3:uid="{008EF2F4-70F6-48EC-AEE8-3DB69FFEEA3D}" name="Úspora E (TJ/rok)" dataDxfId="4"/>
    <tableColumn id="15" xr3:uid="{87FCC3DE-4BF7-4338-9955-C16E620CE8D4}" name="Úspora CO2 (tCO2/rok)" dataDxfId="3"/>
    <tableColumn id="18" xr3:uid="{6A2D30E4-2651-47F4-8F1C-D6707EA57114}" name="Celkový instalovaný výkon FVE [kWp]" dataDxfId="2"/>
    <tableColumn id="12" xr3:uid="{4673C0B9-F1AC-4F51-BC47-5BA1AA0AB4B6}" name="Celková instalovaná kapacita akumulátorů kWh]" dataDxfId="1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0E3B4AC-2307-4ACE-83BF-019C750352F2}" name="Tabulka2" displayName="Tabulka2" ref="A3:D344" totalsRowShown="0">
  <autoFilter ref="A3:D344" xr:uid="{8C8A34F9-07AE-4B31-8788-2215BD8BB611}"/>
  <sortState xmlns:xlrd2="http://schemas.microsoft.com/office/spreadsheetml/2017/richdata2" ref="A4:D344">
    <sortCondition ref="A3:A344"/>
  </sortState>
  <tableColumns count="4">
    <tableColumn id="1" xr3:uid="{2F75A9A8-929C-425C-BF28-14C8B4D8C112}" name="Program"/>
    <tableColumn id="2" xr3:uid="{3C6AAB36-5794-4378-9384-590E6FFACCC6}" name="Výzva"/>
    <tableColumn id="3" xr3:uid="{0B30EFBF-39AA-4A92-9767-997E0118B588}" name="Oblast podpory (kód)"/>
    <tableColumn id="4" xr3:uid="{AD173F02-D31B-4838-BC7C-59DA9D658429}" name="Oblast podpory (název)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A05C-CB5E-4D96-9834-65F609F3FF4A}">
  <dimension ref="A1:J19"/>
  <sheetViews>
    <sheetView tabSelected="1" zoomScale="90" zoomScaleNormal="90" workbookViewId="0">
      <selection activeCell="G30" sqref="G30"/>
    </sheetView>
  </sheetViews>
  <sheetFormatPr defaultRowHeight="14.5" x14ac:dyDescent="0.35"/>
  <cols>
    <col min="1" max="1" width="17" customWidth="1"/>
    <col min="4" max="4" width="14" style="3" bestFit="1" customWidth="1"/>
    <col min="5" max="5" width="9.1796875" style="9"/>
    <col min="6" max="6" width="11.54296875" style="9" bestFit="1" customWidth="1"/>
    <col min="7" max="7" width="12.26953125" bestFit="1" customWidth="1"/>
    <col min="8" max="8" width="14.1796875" style="3" bestFit="1" customWidth="1"/>
    <col min="9" max="9" width="12.1796875" style="9" bestFit="1" customWidth="1"/>
    <col min="10" max="10" width="19.7265625" style="9" customWidth="1"/>
    <col min="14" max="14" width="15.81640625" bestFit="1" customWidth="1"/>
    <col min="15" max="15" width="9.26953125" bestFit="1" customWidth="1"/>
    <col min="16" max="16" width="32" bestFit="1" customWidth="1"/>
    <col min="17" max="17" width="17.26953125" bestFit="1" customWidth="1"/>
    <col min="18" max="18" width="23.1796875" bestFit="1" customWidth="1"/>
    <col min="19" max="19" width="28.81640625" bestFit="1" customWidth="1"/>
  </cols>
  <sheetData>
    <row r="1" spans="1:10" ht="21" x14ac:dyDescent="0.5">
      <c r="A1" s="1" t="s">
        <v>569</v>
      </c>
    </row>
    <row r="2" spans="1:10" ht="15" thickBot="1" x14ac:dyDescent="0.4"/>
    <row r="3" spans="1:10" ht="29.5" thickBot="1" x14ac:dyDescent="0.4">
      <c r="A3" s="10" t="s">
        <v>5</v>
      </c>
      <c r="B3" s="11" t="s">
        <v>70</v>
      </c>
      <c r="C3" s="12" t="s">
        <v>71</v>
      </c>
      <c r="D3" s="13" t="s">
        <v>75</v>
      </c>
      <c r="E3" s="14" t="s">
        <v>67</v>
      </c>
      <c r="F3" s="15" t="s">
        <v>68</v>
      </c>
      <c r="G3" s="18" t="s">
        <v>72</v>
      </c>
      <c r="H3" s="19" t="s">
        <v>76</v>
      </c>
      <c r="I3" s="20" t="s">
        <v>74</v>
      </c>
      <c r="J3" s="21" t="s">
        <v>73</v>
      </c>
    </row>
    <row r="4" spans="1:10" x14ac:dyDescent="0.35">
      <c r="A4" s="106" t="s">
        <v>501</v>
      </c>
      <c r="B4" s="61" t="s">
        <v>61</v>
      </c>
      <c r="C4" s="69">
        <v>29</v>
      </c>
      <c r="D4" s="30">
        <v>64241750</v>
      </c>
      <c r="E4" s="31">
        <v>16.539631199999992</v>
      </c>
      <c r="F4" s="31">
        <v>1841.9173701999998</v>
      </c>
      <c r="G4" s="75" t="s">
        <v>88</v>
      </c>
      <c r="H4" s="76" t="s">
        <v>88</v>
      </c>
      <c r="I4" s="77" t="s">
        <v>88</v>
      </c>
      <c r="J4" s="78" t="s">
        <v>88</v>
      </c>
    </row>
    <row r="5" spans="1:10" ht="15" thickBot="1" x14ac:dyDescent="0.4">
      <c r="A5" s="107"/>
      <c r="B5" s="59" t="s">
        <v>60</v>
      </c>
      <c r="C5" s="70">
        <v>112</v>
      </c>
      <c r="D5" s="16">
        <v>19797340</v>
      </c>
      <c r="E5" s="17">
        <v>31.985097120000013</v>
      </c>
      <c r="F5" s="17">
        <v>6731.5809965070002</v>
      </c>
      <c r="G5" s="79" t="s">
        <v>88</v>
      </c>
      <c r="H5" s="80" t="s">
        <v>88</v>
      </c>
      <c r="I5" s="81" t="s">
        <v>88</v>
      </c>
      <c r="J5" s="82" t="s">
        <v>88</v>
      </c>
    </row>
    <row r="6" spans="1:10" ht="15" thickBot="1" x14ac:dyDescent="0.4">
      <c r="A6" s="50" t="s">
        <v>137</v>
      </c>
      <c r="B6" s="63" t="s">
        <v>60</v>
      </c>
      <c r="C6" s="71">
        <v>12</v>
      </c>
      <c r="D6" s="44">
        <v>2679464</v>
      </c>
      <c r="E6" s="45">
        <v>0.98258013374035102</v>
      </c>
      <c r="F6" s="87" t="s">
        <v>88</v>
      </c>
      <c r="G6" s="83" t="s">
        <v>88</v>
      </c>
      <c r="H6" s="84" t="s">
        <v>88</v>
      </c>
      <c r="I6" s="85" t="s">
        <v>88</v>
      </c>
      <c r="J6" s="86" t="s">
        <v>88</v>
      </c>
    </row>
    <row r="7" spans="1:10" ht="15" thickBot="1" x14ac:dyDescent="0.4">
      <c r="A7" s="51" t="s">
        <v>89</v>
      </c>
      <c r="B7" s="65" t="s">
        <v>60</v>
      </c>
      <c r="C7" s="72">
        <v>135</v>
      </c>
      <c r="D7" s="52">
        <v>37499708</v>
      </c>
      <c r="E7" s="53">
        <v>17.338016499786427</v>
      </c>
      <c r="F7" s="53">
        <v>1563.1208764062242</v>
      </c>
      <c r="G7" s="66">
        <v>42</v>
      </c>
      <c r="H7" s="54">
        <v>5117434</v>
      </c>
      <c r="I7" s="55">
        <v>199.74</v>
      </c>
      <c r="J7" s="56">
        <v>265.12999999999988</v>
      </c>
    </row>
    <row r="8" spans="1:10" x14ac:dyDescent="0.35">
      <c r="A8" s="108" t="s">
        <v>22</v>
      </c>
      <c r="B8" s="57" t="s">
        <v>61</v>
      </c>
      <c r="C8" s="73">
        <v>11</v>
      </c>
      <c r="D8" s="39">
        <v>16938624.719999999</v>
      </c>
      <c r="E8" s="40">
        <v>5.1322753439999982</v>
      </c>
      <c r="F8" s="40">
        <v>314.98271420000168</v>
      </c>
      <c r="G8" s="58">
        <v>4</v>
      </c>
      <c r="H8" s="41">
        <v>3060338.0500123482</v>
      </c>
      <c r="I8" s="42">
        <v>109.64000000000001</v>
      </c>
      <c r="J8" s="43">
        <v>135.85</v>
      </c>
    </row>
    <row r="9" spans="1:10" ht="15" thickBot="1" x14ac:dyDescent="0.4">
      <c r="A9" s="109"/>
      <c r="B9" s="67" t="s">
        <v>60</v>
      </c>
      <c r="C9" s="74">
        <v>384</v>
      </c>
      <c r="D9" s="25">
        <v>77318844.379999995</v>
      </c>
      <c r="E9" s="26">
        <v>29.028159682578817</v>
      </c>
      <c r="F9" s="26">
        <v>2573.7227361460955</v>
      </c>
      <c r="G9" s="68">
        <v>322</v>
      </c>
      <c r="H9" s="27">
        <v>61199731.586336732</v>
      </c>
      <c r="I9" s="28">
        <v>2406.79</v>
      </c>
      <c r="J9" s="29">
        <v>3405.9300000000003</v>
      </c>
    </row>
    <row r="10" spans="1:10" x14ac:dyDescent="0.35">
      <c r="A10" s="106" t="s">
        <v>45</v>
      </c>
      <c r="B10" s="61" t="s">
        <v>61</v>
      </c>
      <c r="C10" s="69">
        <v>24</v>
      </c>
      <c r="D10" s="30">
        <v>50591894</v>
      </c>
      <c r="E10" s="31">
        <v>13.70665159632075</v>
      </c>
      <c r="F10" s="31">
        <v>790.86298216844273</v>
      </c>
      <c r="G10" s="62">
        <v>4</v>
      </c>
      <c r="H10" s="32">
        <v>5204350</v>
      </c>
      <c r="I10" s="33">
        <v>128.5</v>
      </c>
      <c r="J10" s="34">
        <v>187.46</v>
      </c>
    </row>
    <row r="11" spans="1:10" ht="15" thickBot="1" x14ac:dyDescent="0.4">
      <c r="A11" s="107"/>
      <c r="B11" s="59" t="s">
        <v>60</v>
      </c>
      <c r="C11" s="70">
        <v>218</v>
      </c>
      <c r="D11" s="16">
        <v>68905213.310000002</v>
      </c>
      <c r="E11" s="17">
        <v>25.210171074013633</v>
      </c>
      <c r="F11" s="17">
        <v>1963.1535463496448</v>
      </c>
      <c r="G11" s="60">
        <v>136</v>
      </c>
      <c r="H11" s="22">
        <v>23008025.5</v>
      </c>
      <c r="I11" s="23">
        <v>1089.3300000000002</v>
      </c>
      <c r="J11" s="24">
        <v>1406.1900000000005</v>
      </c>
    </row>
    <row r="12" spans="1:10" ht="15" thickBot="1" x14ac:dyDescent="0.4">
      <c r="A12" s="49" t="s">
        <v>6</v>
      </c>
      <c r="B12" s="63" t="s">
        <v>60</v>
      </c>
      <c r="C12" s="71">
        <v>13</v>
      </c>
      <c r="D12" s="44">
        <v>1786565</v>
      </c>
      <c r="E12" s="87" t="s">
        <v>88</v>
      </c>
      <c r="F12" s="87" t="s">
        <v>88</v>
      </c>
      <c r="G12" s="64">
        <v>6</v>
      </c>
      <c r="H12" s="46">
        <v>590000</v>
      </c>
      <c r="I12" s="47">
        <v>40.28</v>
      </c>
      <c r="J12" s="48">
        <v>42.72</v>
      </c>
    </row>
    <row r="13" spans="1:10" x14ac:dyDescent="0.35">
      <c r="A13" s="106" t="s">
        <v>81</v>
      </c>
      <c r="B13" s="61" t="s">
        <v>61</v>
      </c>
      <c r="C13" s="69">
        <v>2</v>
      </c>
      <c r="D13" s="30">
        <v>108000</v>
      </c>
      <c r="E13" s="31">
        <v>5.9506395428571427E-3</v>
      </c>
      <c r="F13" s="31">
        <v>0.27551461083428574</v>
      </c>
      <c r="G13" s="62">
        <v>0</v>
      </c>
      <c r="H13" s="32">
        <v>0</v>
      </c>
      <c r="I13" s="33">
        <v>0</v>
      </c>
      <c r="J13" s="78" t="s">
        <v>88</v>
      </c>
    </row>
    <row r="14" spans="1:10" ht="15" thickBot="1" x14ac:dyDescent="0.4">
      <c r="A14" s="107"/>
      <c r="B14" s="59" t="s">
        <v>60</v>
      </c>
      <c r="C14" s="70">
        <v>196</v>
      </c>
      <c r="D14" s="16">
        <v>24653005</v>
      </c>
      <c r="E14" s="17">
        <v>2.6207059944725608</v>
      </c>
      <c r="F14" s="17">
        <v>142.92505403949784</v>
      </c>
      <c r="G14" s="60">
        <v>84</v>
      </c>
      <c r="H14" s="22">
        <v>7769614.5</v>
      </c>
      <c r="I14" s="23">
        <v>180.77999999999992</v>
      </c>
      <c r="J14" s="82" t="s">
        <v>88</v>
      </c>
    </row>
    <row r="15" spans="1:10" ht="15.75" customHeight="1" thickBot="1" x14ac:dyDescent="0.4">
      <c r="A15" s="50" t="s">
        <v>494</v>
      </c>
      <c r="B15" s="63" t="s">
        <v>60</v>
      </c>
      <c r="C15" s="71">
        <v>1</v>
      </c>
      <c r="D15" s="44">
        <v>110000</v>
      </c>
      <c r="E15" s="45">
        <v>0.16897879421579531</v>
      </c>
      <c r="F15" s="45">
        <v>18.877339365517241</v>
      </c>
      <c r="G15" s="83" t="s">
        <v>88</v>
      </c>
      <c r="H15" s="84" t="s">
        <v>88</v>
      </c>
      <c r="I15" s="85" t="s">
        <v>88</v>
      </c>
      <c r="J15" s="86" t="s">
        <v>88</v>
      </c>
    </row>
    <row r="16" spans="1:10" ht="15.75" customHeight="1" thickBot="1" x14ac:dyDescent="0.4">
      <c r="A16" s="51" t="s">
        <v>548</v>
      </c>
      <c r="B16" s="65" t="s">
        <v>550</v>
      </c>
      <c r="C16" s="72">
        <v>6</v>
      </c>
      <c r="D16" s="52">
        <v>44886485.640000001</v>
      </c>
      <c r="E16" s="53">
        <v>6.9095329999999997</v>
      </c>
      <c r="F16" s="53">
        <v>1195.4089999999999</v>
      </c>
      <c r="G16" s="93" t="s">
        <v>88</v>
      </c>
      <c r="H16" s="94" t="s">
        <v>88</v>
      </c>
      <c r="I16" s="95" t="s">
        <v>88</v>
      </c>
      <c r="J16" s="96" t="s">
        <v>88</v>
      </c>
    </row>
    <row r="17" spans="1:10" ht="15.75" customHeight="1" thickBot="1" x14ac:dyDescent="0.4">
      <c r="A17" s="51" t="s">
        <v>549</v>
      </c>
      <c r="B17" s="65" t="s">
        <v>550</v>
      </c>
      <c r="C17" s="72">
        <v>4</v>
      </c>
      <c r="D17" s="52">
        <v>236527615.06</v>
      </c>
      <c r="E17" s="53">
        <v>0</v>
      </c>
      <c r="F17" s="53">
        <v>0</v>
      </c>
      <c r="G17" s="93" t="s">
        <v>88</v>
      </c>
      <c r="H17" s="94" t="s">
        <v>88</v>
      </c>
      <c r="I17" s="95" t="s">
        <v>88</v>
      </c>
      <c r="J17" s="96" t="s">
        <v>88</v>
      </c>
    </row>
    <row r="18" spans="1:10" ht="15.75" customHeight="1" thickBot="1" x14ac:dyDescent="0.4">
      <c r="A18" s="97" t="s">
        <v>568</v>
      </c>
      <c r="B18" s="98" t="s">
        <v>550</v>
      </c>
      <c r="C18" s="99" t="s">
        <v>88</v>
      </c>
      <c r="D18" s="100" t="s">
        <v>88</v>
      </c>
      <c r="E18" s="101" t="s">
        <v>88</v>
      </c>
      <c r="F18" s="101" t="s">
        <v>88</v>
      </c>
      <c r="G18" s="105">
        <v>11</v>
      </c>
      <c r="H18" s="102">
        <v>29625003.779999994</v>
      </c>
      <c r="I18" s="103">
        <v>3564.37</v>
      </c>
      <c r="J18" s="104">
        <v>407.47999999999996</v>
      </c>
    </row>
    <row r="19" spans="1:10" ht="15" thickBot="1" x14ac:dyDescent="0.4">
      <c r="A19" s="110" t="s">
        <v>546</v>
      </c>
      <c r="B19" s="111"/>
      <c r="C19" s="88">
        <f t="shared" ref="C19:J19" si="0">SUM(C4:C18)</f>
        <v>1147</v>
      </c>
      <c r="D19" s="89">
        <f t="shared" si="0"/>
        <v>646044509.11000001</v>
      </c>
      <c r="E19" s="90">
        <f t="shared" si="0"/>
        <v>149.6277510786712</v>
      </c>
      <c r="F19" s="90">
        <f t="shared" si="0"/>
        <v>17136.828129993261</v>
      </c>
      <c r="G19" s="91">
        <f t="shared" si="0"/>
        <v>609</v>
      </c>
      <c r="H19" s="89">
        <f t="shared" si="0"/>
        <v>135574497.41634908</v>
      </c>
      <c r="I19" s="90">
        <f t="shared" si="0"/>
        <v>7719.43</v>
      </c>
      <c r="J19" s="92">
        <f t="shared" si="0"/>
        <v>5850.7600000000011</v>
      </c>
    </row>
  </sheetData>
  <mergeCells count="5">
    <mergeCell ref="A10:A11"/>
    <mergeCell ref="A8:A9"/>
    <mergeCell ref="A13:A14"/>
    <mergeCell ref="A4:A5"/>
    <mergeCell ref="A19:B1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06C5D-B9B6-48E2-A8C4-E98D723B7345}">
  <dimension ref="A1:R2048"/>
  <sheetViews>
    <sheetView topLeftCell="A3" zoomScale="80" zoomScaleNormal="80" workbookViewId="0">
      <selection activeCell="B3" sqref="B3"/>
    </sheetView>
  </sheetViews>
  <sheetFormatPr defaultRowHeight="14.5" x14ac:dyDescent="0.35"/>
  <cols>
    <col min="1" max="1" width="16.81640625" customWidth="1"/>
    <col min="2" max="2" width="15.453125" customWidth="1"/>
    <col min="3" max="3" width="10.1796875" bestFit="1" customWidth="1"/>
    <col min="4" max="4" width="43.90625" customWidth="1"/>
    <col min="5" max="5" width="18.1796875" customWidth="1"/>
    <col min="6" max="6" width="18.7265625" bestFit="1" customWidth="1"/>
    <col min="7" max="7" width="14.54296875" bestFit="1" customWidth="1"/>
    <col min="8" max="8" width="17.7265625" customWidth="1"/>
    <col min="9" max="9" width="20" style="2" bestFit="1" customWidth="1"/>
    <col min="10" max="10" width="13.26953125" style="3" bestFit="1" customWidth="1"/>
    <col min="11" max="11" width="20.1796875" bestFit="1" customWidth="1"/>
    <col min="12" max="12" width="13.1796875" style="3" bestFit="1" customWidth="1"/>
    <col min="13" max="13" width="15.1796875" style="3" bestFit="1" customWidth="1"/>
    <col min="14" max="14" width="12" bestFit="1" customWidth="1"/>
    <col min="15" max="15" width="11.7265625" style="7" bestFit="1" customWidth="1"/>
    <col min="16" max="16" width="14.54296875" style="7" bestFit="1" customWidth="1"/>
    <col min="17" max="17" width="21.7265625" style="7" bestFit="1" customWidth="1"/>
    <col min="18" max="18" width="23.7265625" style="7" bestFit="1" customWidth="1"/>
  </cols>
  <sheetData>
    <row r="1" spans="1:18" ht="21" x14ac:dyDescent="0.5">
      <c r="A1" s="1" t="s">
        <v>569</v>
      </c>
    </row>
    <row r="3" spans="1:18" s="4" customFormat="1" ht="29" x14ac:dyDescent="0.35">
      <c r="A3" s="4" t="s">
        <v>5</v>
      </c>
      <c r="B3" s="4" t="s">
        <v>4</v>
      </c>
      <c r="C3" s="4" t="s">
        <v>70</v>
      </c>
      <c r="D3" s="4" t="s">
        <v>0</v>
      </c>
      <c r="E3" s="4" t="s">
        <v>1</v>
      </c>
      <c r="F3" s="4" t="s">
        <v>7</v>
      </c>
      <c r="G3" s="4" t="s">
        <v>8</v>
      </c>
      <c r="H3" s="4" t="s">
        <v>9</v>
      </c>
      <c r="I3" s="5" t="s">
        <v>12</v>
      </c>
      <c r="J3" s="6" t="s">
        <v>13</v>
      </c>
      <c r="K3" s="4" t="s">
        <v>14</v>
      </c>
      <c r="L3" s="6" t="s">
        <v>21</v>
      </c>
      <c r="M3" s="6" t="s">
        <v>547</v>
      </c>
      <c r="N3" s="4" t="s">
        <v>66</v>
      </c>
      <c r="O3" s="8" t="s">
        <v>67</v>
      </c>
      <c r="P3" s="8" t="s">
        <v>68</v>
      </c>
      <c r="Q3" s="8" t="s">
        <v>69</v>
      </c>
      <c r="R3" s="8" t="s">
        <v>159</v>
      </c>
    </row>
    <row r="4" spans="1:18" x14ac:dyDescent="0.35">
      <c r="A4" t="s">
        <v>137</v>
      </c>
      <c r="B4" t="s">
        <v>60</v>
      </c>
      <c r="C4" t="s">
        <v>60</v>
      </c>
      <c r="D4" t="s">
        <v>138</v>
      </c>
      <c r="E4" t="s">
        <v>93</v>
      </c>
      <c r="F4" t="s">
        <v>10</v>
      </c>
      <c r="G4" t="s">
        <v>11</v>
      </c>
      <c r="H4">
        <v>532053</v>
      </c>
      <c r="I4" s="2">
        <v>41869.000011574077</v>
      </c>
      <c r="J4" s="3">
        <v>50000</v>
      </c>
      <c r="K4" t="s">
        <v>150</v>
      </c>
      <c r="L4" s="3">
        <v>50000</v>
      </c>
      <c r="N4">
        <v>1</v>
      </c>
      <c r="O4" s="7">
        <v>1.2063983643784788E-2</v>
      </c>
    </row>
    <row r="5" spans="1:18" x14ac:dyDescent="0.35">
      <c r="A5" t="s">
        <v>137</v>
      </c>
      <c r="B5" t="s">
        <v>60</v>
      </c>
      <c r="C5" t="s">
        <v>60</v>
      </c>
      <c r="D5" t="s">
        <v>139</v>
      </c>
      <c r="E5" t="s">
        <v>93</v>
      </c>
      <c r="F5" t="s">
        <v>10</v>
      </c>
      <c r="G5" t="s">
        <v>11</v>
      </c>
      <c r="H5">
        <v>532053</v>
      </c>
      <c r="I5" s="2">
        <v>42403.000011574077</v>
      </c>
      <c r="J5" s="3">
        <v>435000</v>
      </c>
      <c r="K5" t="s">
        <v>151</v>
      </c>
      <c r="L5" s="3">
        <v>435000</v>
      </c>
      <c r="N5">
        <v>1</v>
      </c>
      <c r="O5" s="7">
        <v>7.7323421351141786E-2</v>
      </c>
    </row>
    <row r="6" spans="1:18" x14ac:dyDescent="0.35">
      <c r="A6" t="s">
        <v>137</v>
      </c>
      <c r="B6" t="s">
        <v>60</v>
      </c>
      <c r="C6" t="s">
        <v>60</v>
      </c>
      <c r="D6" t="s">
        <v>140</v>
      </c>
      <c r="E6" t="s">
        <v>93</v>
      </c>
      <c r="F6" t="s">
        <v>10</v>
      </c>
      <c r="G6" t="s">
        <v>11</v>
      </c>
      <c r="H6">
        <v>532053</v>
      </c>
      <c r="I6" s="2">
        <v>42285.000011574077</v>
      </c>
      <c r="J6" s="3">
        <v>166844</v>
      </c>
      <c r="K6" t="s">
        <v>152</v>
      </c>
      <c r="L6" s="3">
        <v>166844</v>
      </c>
      <c r="N6">
        <v>1</v>
      </c>
      <c r="O6" s="7">
        <v>5.4598186046511614E-2</v>
      </c>
    </row>
    <row r="7" spans="1:18" x14ac:dyDescent="0.35">
      <c r="A7" t="s">
        <v>137</v>
      </c>
      <c r="B7" t="s">
        <v>60</v>
      </c>
      <c r="C7" t="s">
        <v>60</v>
      </c>
      <c r="D7" t="s">
        <v>141</v>
      </c>
      <c r="E7" t="s">
        <v>93</v>
      </c>
      <c r="F7" t="s">
        <v>10</v>
      </c>
      <c r="G7" t="s">
        <v>11</v>
      </c>
      <c r="H7">
        <v>532053</v>
      </c>
      <c r="I7" s="2">
        <v>41995.000011574077</v>
      </c>
      <c r="J7" s="3">
        <v>197880</v>
      </c>
      <c r="K7" t="s">
        <v>153</v>
      </c>
      <c r="L7" s="3">
        <v>197880</v>
      </c>
      <c r="N7">
        <v>1</v>
      </c>
      <c r="O7" s="7">
        <v>0.35030594523548736</v>
      </c>
    </row>
    <row r="8" spans="1:18" x14ac:dyDescent="0.35">
      <c r="A8" t="s">
        <v>137</v>
      </c>
      <c r="B8" t="s">
        <v>60</v>
      </c>
      <c r="C8" t="s">
        <v>60</v>
      </c>
      <c r="D8" t="s">
        <v>142</v>
      </c>
      <c r="E8" t="s">
        <v>93</v>
      </c>
      <c r="F8" t="s">
        <v>10</v>
      </c>
      <c r="G8" t="s">
        <v>11</v>
      </c>
      <c r="H8">
        <v>532053</v>
      </c>
      <c r="I8" s="2">
        <v>42135.000011574077</v>
      </c>
      <c r="J8" s="3">
        <v>34000</v>
      </c>
      <c r="K8" t="s">
        <v>154</v>
      </c>
      <c r="L8" s="3">
        <v>34000</v>
      </c>
      <c r="N8">
        <v>1</v>
      </c>
      <c r="O8" s="7">
        <v>4.3558550649350648E-3</v>
      </c>
    </row>
    <row r="9" spans="1:18" x14ac:dyDescent="0.35">
      <c r="A9" t="s">
        <v>137</v>
      </c>
      <c r="B9" t="s">
        <v>60</v>
      </c>
      <c r="C9" t="s">
        <v>60</v>
      </c>
      <c r="D9" t="s">
        <v>143</v>
      </c>
      <c r="E9" t="s">
        <v>93</v>
      </c>
      <c r="F9" t="s">
        <v>10</v>
      </c>
      <c r="G9" t="s">
        <v>11</v>
      </c>
      <c r="H9">
        <v>532053</v>
      </c>
      <c r="I9" s="2">
        <v>41985.000011574077</v>
      </c>
      <c r="J9" s="3">
        <v>83265</v>
      </c>
      <c r="K9" t="s">
        <v>155</v>
      </c>
      <c r="L9" s="3">
        <v>83265</v>
      </c>
      <c r="N9">
        <v>1</v>
      </c>
      <c r="O9" s="7">
        <v>0.12394694909654916</v>
      </c>
    </row>
    <row r="10" spans="1:18" x14ac:dyDescent="0.35">
      <c r="A10" t="s">
        <v>137</v>
      </c>
      <c r="B10" t="s">
        <v>60</v>
      </c>
      <c r="C10" t="s">
        <v>60</v>
      </c>
      <c r="D10" t="s">
        <v>144</v>
      </c>
      <c r="E10" t="s">
        <v>93</v>
      </c>
      <c r="F10" t="s">
        <v>10</v>
      </c>
      <c r="G10" t="s">
        <v>11</v>
      </c>
      <c r="H10">
        <v>532053</v>
      </c>
      <c r="I10" s="2">
        <v>42748.000011574077</v>
      </c>
      <c r="J10" s="3">
        <v>435000</v>
      </c>
      <c r="K10" t="s">
        <v>151</v>
      </c>
      <c r="L10" s="3">
        <v>435000</v>
      </c>
      <c r="N10">
        <v>1</v>
      </c>
      <c r="O10" s="7">
        <v>8.4082210453167786E-2</v>
      </c>
    </row>
    <row r="11" spans="1:18" x14ac:dyDescent="0.35">
      <c r="A11" t="s">
        <v>137</v>
      </c>
      <c r="B11" t="s">
        <v>60</v>
      </c>
      <c r="C11" t="s">
        <v>60</v>
      </c>
      <c r="D11" t="s">
        <v>145</v>
      </c>
      <c r="E11" t="s">
        <v>93</v>
      </c>
      <c r="F11" t="s">
        <v>10</v>
      </c>
      <c r="G11" t="s">
        <v>11</v>
      </c>
      <c r="H11">
        <v>532053</v>
      </c>
      <c r="I11" s="2">
        <v>41977.000011574077</v>
      </c>
      <c r="J11" s="3">
        <v>207475</v>
      </c>
      <c r="K11" t="s">
        <v>156</v>
      </c>
      <c r="L11" s="3">
        <v>207475</v>
      </c>
      <c r="N11">
        <v>1</v>
      </c>
      <c r="O11" s="7">
        <v>9.5297023255813962E-2</v>
      </c>
    </row>
    <row r="12" spans="1:18" x14ac:dyDescent="0.35">
      <c r="A12" t="s">
        <v>137</v>
      </c>
      <c r="B12" t="s">
        <v>60</v>
      </c>
      <c r="C12" t="s">
        <v>60</v>
      </c>
      <c r="D12" t="s">
        <v>146</v>
      </c>
      <c r="E12" t="s">
        <v>93</v>
      </c>
      <c r="F12" t="s">
        <v>10</v>
      </c>
      <c r="G12" t="s">
        <v>11</v>
      </c>
      <c r="H12">
        <v>532053</v>
      </c>
      <c r="I12" s="2">
        <v>42198.000011574077</v>
      </c>
      <c r="J12" s="3">
        <v>585000</v>
      </c>
      <c r="K12" t="s">
        <v>157</v>
      </c>
      <c r="L12" s="3">
        <v>585000</v>
      </c>
      <c r="N12">
        <v>1</v>
      </c>
      <c r="O12" s="7">
        <v>8.3677102332975276E-2</v>
      </c>
    </row>
    <row r="13" spans="1:18" x14ac:dyDescent="0.35">
      <c r="A13" t="s">
        <v>137</v>
      </c>
      <c r="B13" t="s">
        <v>60</v>
      </c>
      <c r="C13" t="s">
        <v>60</v>
      </c>
      <c r="D13" t="s">
        <v>147</v>
      </c>
      <c r="E13" t="s">
        <v>93</v>
      </c>
      <c r="F13" t="s">
        <v>10</v>
      </c>
      <c r="G13" t="s">
        <v>11</v>
      </c>
      <c r="H13">
        <v>532053</v>
      </c>
      <c r="I13" s="2">
        <v>41995.000011574077</v>
      </c>
      <c r="J13" s="3">
        <v>35000</v>
      </c>
      <c r="K13" t="s">
        <v>154</v>
      </c>
      <c r="L13" s="3">
        <v>35000</v>
      </c>
      <c r="N13">
        <v>1</v>
      </c>
      <c r="O13" s="7">
        <v>4.9583999999999991E-3</v>
      </c>
    </row>
    <row r="14" spans="1:18" x14ac:dyDescent="0.35">
      <c r="A14" t="s">
        <v>137</v>
      </c>
      <c r="B14" t="s">
        <v>60</v>
      </c>
      <c r="C14" t="s">
        <v>60</v>
      </c>
      <c r="D14" t="s">
        <v>148</v>
      </c>
      <c r="E14" t="s">
        <v>93</v>
      </c>
      <c r="F14" t="s">
        <v>10</v>
      </c>
      <c r="G14" t="s">
        <v>11</v>
      </c>
      <c r="H14">
        <v>532053</v>
      </c>
      <c r="I14" s="2">
        <v>41921.000011574077</v>
      </c>
      <c r="J14" s="3">
        <v>50000</v>
      </c>
      <c r="K14" t="s">
        <v>150</v>
      </c>
      <c r="L14" s="3">
        <v>50000</v>
      </c>
      <c r="N14">
        <v>1</v>
      </c>
      <c r="O14" s="7">
        <v>1.3311627906976741E-2</v>
      </c>
    </row>
    <row r="15" spans="1:18" x14ac:dyDescent="0.35">
      <c r="A15" t="s">
        <v>137</v>
      </c>
      <c r="B15" t="s">
        <v>60</v>
      </c>
      <c r="C15" t="s">
        <v>60</v>
      </c>
      <c r="D15" t="s">
        <v>149</v>
      </c>
      <c r="E15" t="s">
        <v>93</v>
      </c>
      <c r="F15" t="s">
        <v>10</v>
      </c>
      <c r="G15" t="s">
        <v>11</v>
      </c>
      <c r="H15">
        <v>532053</v>
      </c>
      <c r="I15" s="2">
        <v>43014.000011574077</v>
      </c>
      <c r="J15" s="3">
        <v>400000</v>
      </c>
      <c r="K15" t="s">
        <v>158</v>
      </c>
      <c r="L15" s="3">
        <v>400000</v>
      </c>
      <c r="N15">
        <v>1</v>
      </c>
      <c r="O15" s="7">
        <v>7.8659429353007501E-2</v>
      </c>
    </row>
    <row r="16" spans="1:18" x14ac:dyDescent="0.35">
      <c r="A16" t="s">
        <v>89</v>
      </c>
      <c r="B16" t="s">
        <v>90</v>
      </c>
      <c r="C16" t="s">
        <v>60</v>
      </c>
      <c r="D16">
        <v>20003501</v>
      </c>
      <c r="E16" t="s">
        <v>93</v>
      </c>
      <c r="F16" t="s">
        <v>10</v>
      </c>
      <c r="G16" t="s">
        <v>11</v>
      </c>
      <c r="H16">
        <v>532053</v>
      </c>
      <c r="I16" s="2">
        <v>41976</v>
      </c>
      <c r="J16" s="3">
        <v>65000</v>
      </c>
      <c r="K16" t="s">
        <v>94</v>
      </c>
      <c r="L16" s="3">
        <v>65000</v>
      </c>
      <c r="N16">
        <v>1</v>
      </c>
      <c r="O16" s="7">
        <v>0.11437971468645643</v>
      </c>
      <c r="P16" s="7">
        <v>20.648159999999997</v>
      </c>
    </row>
    <row r="17" spans="1:18" x14ac:dyDescent="0.35">
      <c r="A17" t="s">
        <v>89</v>
      </c>
      <c r="B17" t="s">
        <v>90</v>
      </c>
      <c r="C17" t="s">
        <v>60</v>
      </c>
      <c r="D17">
        <v>20007771</v>
      </c>
      <c r="E17" t="s">
        <v>93</v>
      </c>
      <c r="F17" t="s">
        <v>10</v>
      </c>
      <c r="G17" t="s">
        <v>11</v>
      </c>
      <c r="H17">
        <v>532053</v>
      </c>
      <c r="I17" s="2">
        <v>42501</v>
      </c>
      <c r="J17" s="3">
        <v>680652</v>
      </c>
      <c r="K17" t="s">
        <v>95</v>
      </c>
      <c r="L17" s="3">
        <v>680652</v>
      </c>
      <c r="N17">
        <v>1</v>
      </c>
      <c r="O17" s="7">
        <v>0.2062912389476744</v>
      </c>
      <c r="P17" s="7">
        <v>16.177780000000002</v>
      </c>
    </row>
    <row r="18" spans="1:18" x14ac:dyDescent="0.35">
      <c r="A18" t="s">
        <v>89</v>
      </c>
      <c r="B18" t="s">
        <v>90</v>
      </c>
      <c r="C18" t="s">
        <v>60</v>
      </c>
      <c r="D18">
        <v>20027171</v>
      </c>
      <c r="E18" t="s">
        <v>93</v>
      </c>
      <c r="F18" t="s">
        <v>10</v>
      </c>
      <c r="G18" t="s">
        <v>11</v>
      </c>
      <c r="H18">
        <v>532053</v>
      </c>
      <c r="I18" s="2">
        <v>41976</v>
      </c>
      <c r="J18" s="3">
        <v>55000</v>
      </c>
      <c r="K18" t="s">
        <v>96</v>
      </c>
      <c r="L18" s="3">
        <v>55000</v>
      </c>
      <c r="N18">
        <v>1</v>
      </c>
      <c r="O18" s="7">
        <v>1.0733700288961884E-2</v>
      </c>
      <c r="P18" s="7">
        <v>5.0304150000000005</v>
      </c>
    </row>
    <row r="19" spans="1:18" x14ac:dyDescent="0.35">
      <c r="A19" t="s">
        <v>89</v>
      </c>
      <c r="B19" t="s">
        <v>90</v>
      </c>
      <c r="C19" t="s">
        <v>60</v>
      </c>
      <c r="D19">
        <v>20034221</v>
      </c>
      <c r="E19" t="s">
        <v>93</v>
      </c>
      <c r="F19" t="s">
        <v>10</v>
      </c>
      <c r="G19" t="s">
        <v>11</v>
      </c>
      <c r="H19">
        <v>532053</v>
      </c>
      <c r="I19" s="2">
        <v>42815</v>
      </c>
      <c r="J19" s="3">
        <v>586536</v>
      </c>
      <c r="K19" t="s">
        <v>95</v>
      </c>
      <c r="L19" s="3">
        <v>586536</v>
      </c>
      <c r="N19">
        <v>1</v>
      </c>
      <c r="O19" s="7">
        <v>0.21012271679172759</v>
      </c>
      <c r="P19" s="7">
        <v>16.177780000000002</v>
      </c>
    </row>
    <row r="20" spans="1:18" x14ac:dyDescent="0.35">
      <c r="A20" t="s">
        <v>89</v>
      </c>
      <c r="B20" t="s">
        <v>90</v>
      </c>
      <c r="C20" t="s">
        <v>60</v>
      </c>
      <c r="D20">
        <v>20037861</v>
      </c>
      <c r="E20" t="s">
        <v>93</v>
      </c>
      <c r="F20" t="s">
        <v>10</v>
      </c>
      <c r="G20" t="s">
        <v>11</v>
      </c>
      <c r="H20">
        <v>532053</v>
      </c>
      <c r="I20" s="2">
        <v>42289</v>
      </c>
      <c r="J20" s="3">
        <v>215854</v>
      </c>
      <c r="K20" t="s">
        <v>97</v>
      </c>
      <c r="L20" s="3">
        <v>215854</v>
      </c>
      <c r="N20">
        <v>1</v>
      </c>
      <c r="O20" s="7">
        <v>0.20292057209302328</v>
      </c>
      <c r="P20" s="7">
        <v>9.537700000000001</v>
      </c>
    </row>
    <row r="21" spans="1:18" x14ac:dyDescent="0.35">
      <c r="A21" t="s">
        <v>89</v>
      </c>
      <c r="B21" t="s">
        <v>90</v>
      </c>
      <c r="C21" t="s">
        <v>60</v>
      </c>
      <c r="D21">
        <v>20038181</v>
      </c>
      <c r="E21" t="s">
        <v>93</v>
      </c>
      <c r="F21" t="s">
        <v>10</v>
      </c>
      <c r="G21" t="s">
        <v>11</v>
      </c>
      <c r="H21">
        <v>532053</v>
      </c>
      <c r="I21" s="2">
        <v>42312</v>
      </c>
      <c r="J21" s="3">
        <v>129950</v>
      </c>
      <c r="K21" t="s">
        <v>97</v>
      </c>
      <c r="L21" s="3">
        <v>129950</v>
      </c>
      <c r="N21">
        <v>1</v>
      </c>
      <c r="O21" s="7">
        <v>9.7739024651162784E-2</v>
      </c>
      <c r="P21" s="7">
        <v>9.537700000000001</v>
      </c>
    </row>
    <row r="22" spans="1:18" x14ac:dyDescent="0.35">
      <c r="A22" t="s">
        <v>89</v>
      </c>
      <c r="B22" t="s">
        <v>90</v>
      </c>
      <c r="C22" t="s">
        <v>60</v>
      </c>
      <c r="D22">
        <v>20040001</v>
      </c>
      <c r="E22" t="s">
        <v>93</v>
      </c>
      <c r="F22" t="s">
        <v>10</v>
      </c>
      <c r="G22" t="s">
        <v>11</v>
      </c>
      <c r="H22">
        <v>532053</v>
      </c>
      <c r="I22" s="2">
        <v>42307</v>
      </c>
      <c r="J22" s="3">
        <v>40000</v>
      </c>
      <c r="K22" t="s">
        <v>98</v>
      </c>
      <c r="L22" s="3">
        <v>40000</v>
      </c>
      <c r="N22">
        <v>1</v>
      </c>
      <c r="O22" s="7">
        <v>1.0733700288961884E-2</v>
      </c>
      <c r="P22" s="7">
        <v>5.0304150000000005</v>
      </c>
    </row>
    <row r="23" spans="1:18" x14ac:dyDescent="0.35">
      <c r="A23" t="s">
        <v>89</v>
      </c>
      <c r="B23" t="s">
        <v>90</v>
      </c>
      <c r="C23" t="s">
        <v>60</v>
      </c>
      <c r="D23">
        <v>20053741</v>
      </c>
      <c r="E23" t="s">
        <v>93</v>
      </c>
      <c r="F23" t="s">
        <v>10</v>
      </c>
      <c r="G23" t="s">
        <v>11</v>
      </c>
      <c r="H23">
        <v>532053</v>
      </c>
      <c r="I23" s="2">
        <v>42149</v>
      </c>
      <c r="J23" s="3">
        <v>55087</v>
      </c>
      <c r="K23" t="s">
        <v>94</v>
      </c>
      <c r="L23" s="3">
        <v>55087</v>
      </c>
      <c r="N23">
        <v>1</v>
      </c>
      <c r="O23" s="7">
        <v>0.13661896597706796</v>
      </c>
      <c r="P23" s="7">
        <v>20.648159999999997</v>
      </c>
    </row>
    <row r="24" spans="1:18" x14ac:dyDescent="0.35">
      <c r="A24" t="s">
        <v>89</v>
      </c>
      <c r="B24" t="s">
        <v>90</v>
      </c>
      <c r="C24" t="s">
        <v>60</v>
      </c>
      <c r="D24">
        <v>20055581</v>
      </c>
      <c r="E24" t="s">
        <v>93</v>
      </c>
      <c r="F24" t="s">
        <v>10</v>
      </c>
      <c r="G24" t="s">
        <v>11</v>
      </c>
      <c r="H24">
        <v>532053</v>
      </c>
      <c r="I24" s="2">
        <v>42083</v>
      </c>
      <c r="J24" s="3">
        <v>65000</v>
      </c>
      <c r="K24" t="s">
        <v>94</v>
      </c>
      <c r="L24" s="3">
        <v>65000</v>
      </c>
      <c r="N24">
        <v>1</v>
      </c>
      <c r="O24" s="7">
        <v>0.22790532373580705</v>
      </c>
      <c r="P24" s="7">
        <v>20.648159999999997</v>
      </c>
    </row>
    <row r="25" spans="1:18" x14ac:dyDescent="0.35">
      <c r="A25" t="s">
        <v>89</v>
      </c>
      <c r="B25" t="s">
        <v>90</v>
      </c>
      <c r="C25" t="s">
        <v>60</v>
      </c>
      <c r="D25">
        <v>20061211</v>
      </c>
      <c r="E25" t="s">
        <v>93</v>
      </c>
      <c r="F25" t="s">
        <v>10</v>
      </c>
      <c r="G25" t="s">
        <v>11</v>
      </c>
      <c r="H25">
        <v>532053</v>
      </c>
      <c r="I25" s="2">
        <v>42875</v>
      </c>
      <c r="J25" s="3">
        <v>333260</v>
      </c>
      <c r="K25" t="s">
        <v>97</v>
      </c>
      <c r="L25" s="3">
        <v>333260</v>
      </c>
      <c r="N25">
        <v>1</v>
      </c>
      <c r="O25" s="7">
        <v>0.20468888372093028</v>
      </c>
      <c r="P25" s="7">
        <v>9.537700000000001</v>
      </c>
    </row>
    <row r="26" spans="1:18" x14ac:dyDescent="0.35">
      <c r="A26" t="s">
        <v>89</v>
      </c>
      <c r="B26" t="s">
        <v>90</v>
      </c>
      <c r="C26" t="s">
        <v>60</v>
      </c>
      <c r="D26">
        <v>20061321</v>
      </c>
      <c r="E26" t="s">
        <v>93</v>
      </c>
      <c r="F26" t="s">
        <v>10</v>
      </c>
      <c r="G26" t="s">
        <v>11</v>
      </c>
      <c r="H26">
        <v>532053</v>
      </c>
      <c r="I26" s="2">
        <v>42581</v>
      </c>
      <c r="J26" s="3">
        <v>162576</v>
      </c>
      <c r="K26" t="s">
        <v>97</v>
      </c>
      <c r="L26" s="3">
        <v>162576</v>
      </c>
      <c r="N26">
        <v>1</v>
      </c>
      <c r="O26" s="7">
        <v>0.10398641860465116</v>
      </c>
      <c r="P26" s="7">
        <v>9.537700000000001</v>
      </c>
    </row>
    <row r="27" spans="1:18" x14ac:dyDescent="0.35">
      <c r="A27" t="s">
        <v>89</v>
      </c>
      <c r="B27" t="s">
        <v>91</v>
      </c>
      <c r="C27" t="s">
        <v>60</v>
      </c>
      <c r="D27">
        <v>20016082</v>
      </c>
      <c r="E27" t="s">
        <v>93</v>
      </c>
      <c r="F27" t="s">
        <v>10</v>
      </c>
      <c r="G27" t="s">
        <v>11</v>
      </c>
      <c r="H27">
        <v>532053</v>
      </c>
      <c r="I27" s="2">
        <v>42798</v>
      </c>
      <c r="J27" s="3">
        <v>280840</v>
      </c>
      <c r="K27" t="s">
        <v>99</v>
      </c>
      <c r="L27" s="3">
        <v>280840</v>
      </c>
      <c r="N27">
        <v>1</v>
      </c>
      <c r="O27" s="7">
        <v>0.18858239999999998</v>
      </c>
      <c r="P27" s="7">
        <v>12.953980000000001</v>
      </c>
    </row>
    <row r="28" spans="1:18" x14ac:dyDescent="0.35">
      <c r="A28" t="s">
        <v>89</v>
      </c>
      <c r="B28" t="s">
        <v>91</v>
      </c>
      <c r="C28" t="s">
        <v>60</v>
      </c>
      <c r="D28">
        <v>20026862</v>
      </c>
      <c r="E28" t="s">
        <v>93</v>
      </c>
      <c r="F28" t="s">
        <v>10</v>
      </c>
      <c r="G28" t="s">
        <v>11</v>
      </c>
      <c r="H28">
        <v>532053</v>
      </c>
      <c r="I28" s="2">
        <v>42290</v>
      </c>
      <c r="J28" s="3">
        <v>40000</v>
      </c>
      <c r="K28" t="s">
        <v>100</v>
      </c>
      <c r="L28" s="3">
        <v>40000</v>
      </c>
      <c r="N28">
        <v>1</v>
      </c>
      <c r="O28" s="7">
        <v>8.6723999999999985E-3</v>
      </c>
      <c r="P28" s="7">
        <v>5.0304150000000005</v>
      </c>
    </row>
    <row r="29" spans="1:18" x14ac:dyDescent="0.35">
      <c r="A29" t="s">
        <v>89</v>
      </c>
      <c r="B29" t="s">
        <v>91</v>
      </c>
      <c r="C29" t="s">
        <v>60</v>
      </c>
      <c r="D29">
        <v>20044762</v>
      </c>
      <c r="E29" t="s">
        <v>93</v>
      </c>
      <c r="F29" t="s">
        <v>10</v>
      </c>
      <c r="G29" t="s">
        <v>11</v>
      </c>
      <c r="H29">
        <v>532053</v>
      </c>
      <c r="I29" s="2">
        <v>42405</v>
      </c>
      <c r="J29" s="3">
        <v>107709</v>
      </c>
      <c r="K29" t="s">
        <v>101</v>
      </c>
      <c r="L29" s="3">
        <v>107709</v>
      </c>
      <c r="N29">
        <v>1</v>
      </c>
      <c r="O29" s="7">
        <v>9.0122400000000005E-2</v>
      </c>
      <c r="P29" s="7">
        <v>5.1212599999999995</v>
      </c>
    </row>
    <row r="30" spans="1:18" x14ac:dyDescent="0.35">
      <c r="A30" t="s">
        <v>89</v>
      </c>
      <c r="B30" t="s">
        <v>92</v>
      </c>
      <c r="C30" t="s">
        <v>60</v>
      </c>
      <c r="D30">
        <v>20008393</v>
      </c>
      <c r="E30" t="s">
        <v>93</v>
      </c>
      <c r="F30" t="s">
        <v>10</v>
      </c>
      <c r="G30" t="s">
        <v>11</v>
      </c>
      <c r="H30">
        <v>532053</v>
      </c>
      <c r="I30" s="2">
        <v>42415</v>
      </c>
      <c r="J30" s="3">
        <v>201570</v>
      </c>
      <c r="K30" t="s">
        <v>102</v>
      </c>
      <c r="L30" s="3">
        <v>201570</v>
      </c>
      <c r="N30">
        <v>1</v>
      </c>
      <c r="O30" s="7">
        <v>0.17418599999999998</v>
      </c>
      <c r="P30" s="7">
        <v>9.7164601999999984</v>
      </c>
    </row>
    <row r="31" spans="1:18" x14ac:dyDescent="0.35">
      <c r="A31" t="s">
        <v>89</v>
      </c>
      <c r="B31" t="s">
        <v>92</v>
      </c>
      <c r="C31" t="s">
        <v>60</v>
      </c>
      <c r="D31">
        <v>20016253</v>
      </c>
      <c r="E31" t="s">
        <v>93</v>
      </c>
      <c r="F31" t="s">
        <v>10</v>
      </c>
      <c r="G31" t="s">
        <v>11</v>
      </c>
      <c r="H31">
        <v>532053</v>
      </c>
      <c r="I31" s="2">
        <v>43127</v>
      </c>
      <c r="J31" s="3">
        <v>199690</v>
      </c>
      <c r="K31" t="s">
        <v>102</v>
      </c>
      <c r="L31" s="3">
        <v>199690</v>
      </c>
      <c r="N31">
        <v>1</v>
      </c>
      <c r="O31" s="7">
        <v>0.1061028</v>
      </c>
      <c r="P31" s="7">
        <v>5.825730000000001</v>
      </c>
    </row>
    <row r="32" spans="1:18" x14ac:dyDescent="0.35">
      <c r="A32" t="s">
        <v>89</v>
      </c>
      <c r="B32" t="s">
        <v>92</v>
      </c>
      <c r="C32" t="s">
        <v>60</v>
      </c>
      <c r="D32">
        <v>20050793</v>
      </c>
      <c r="E32" t="s">
        <v>93</v>
      </c>
      <c r="F32" t="s">
        <v>10</v>
      </c>
      <c r="G32" t="s">
        <v>11</v>
      </c>
      <c r="H32">
        <v>532053</v>
      </c>
      <c r="I32" s="2">
        <v>42852</v>
      </c>
      <c r="J32" s="3">
        <v>105000</v>
      </c>
      <c r="K32" t="s">
        <v>103</v>
      </c>
      <c r="L32" s="3">
        <v>105000</v>
      </c>
      <c r="M32" s="3">
        <v>100000</v>
      </c>
      <c r="N32">
        <v>1</v>
      </c>
      <c r="O32" s="7">
        <v>1.4270399999999999E-2</v>
      </c>
      <c r="P32" s="7">
        <v>5.1717049999999993</v>
      </c>
      <c r="Q32" s="7">
        <v>5.2</v>
      </c>
      <c r="R32" s="7">
        <v>9</v>
      </c>
    </row>
    <row r="33" spans="1:17" x14ac:dyDescent="0.35">
      <c r="A33" t="s">
        <v>89</v>
      </c>
      <c r="B33" t="s">
        <v>92</v>
      </c>
      <c r="C33" t="s">
        <v>60</v>
      </c>
      <c r="D33">
        <v>20054833</v>
      </c>
      <c r="E33" t="s">
        <v>93</v>
      </c>
      <c r="F33" t="s">
        <v>10</v>
      </c>
      <c r="G33" t="s">
        <v>11</v>
      </c>
      <c r="H33">
        <v>532053</v>
      </c>
      <c r="I33" s="2">
        <v>42845</v>
      </c>
      <c r="J33" s="3">
        <v>338148</v>
      </c>
      <c r="K33" t="s">
        <v>104</v>
      </c>
      <c r="L33" s="3">
        <v>338148</v>
      </c>
      <c r="N33">
        <v>1</v>
      </c>
      <c r="O33" s="7">
        <v>0.22882319999999998</v>
      </c>
      <c r="P33" s="7">
        <v>11.91156</v>
      </c>
    </row>
    <row r="34" spans="1:17" x14ac:dyDescent="0.35">
      <c r="A34" t="s">
        <v>89</v>
      </c>
      <c r="B34" t="s">
        <v>92</v>
      </c>
      <c r="C34" t="s">
        <v>60</v>
      </c>
      <c r="D34">
        <v>20059513</v>
      </c>
      <c r="E34" t="s">
        <v>93</v>
      </c>
      <c r="F34" t="s">
        <v>10</v>
      </c>
      <c r="G34" t="s">
        <v>11</v>
      </c>
      <c r="H34">
        <v>532053</v>
      </c>
      <c r="I34" s="2">
        <v>42886</v>
      </c>
      <c r="J34" s="3">
        <v>541340</v>
      </c>
      <c r="K34" t="s">
        <v>99</v>
      </c>
      <c r="L34" s="3">
        <v>541340</v>
      </c>
      <c r="N34">
        <v>1</v>
      </c>
      <c r="O34" s="7">
        <v>0.18858239999999998</v>
      </c>
      <c r="P34" s="7">
        <v>12.953980000000001</v>
      </c>
    </row>
    <row r="35" spans="1:17" x14ac:dyDescent="0.35">
      <c r="A35" t="s">
        <v>89</v>
      </c>
      <c r="B35" t="s">
        <v>92</v>
      </c>
      <c r="C35" t="s">
        <v>60</v>
      </c>
      <c r="D35">
        <v>20061183</v>
      </c>
      <c r="E35" t="s">
        <v>93</v>
      </c>
      <c r="F35" t="s">
        <v>10</v>
      </c>
      <c r="G35" t="s">
        <v>11</v>
      </c>
      <c r="H35">
        <v>532053</v>
      </c>
      <c r="I35" s="2">
        <v>43753</v>
      </c>
      <c r="J35" s="3">
        <v>376450</v>
      </c>
      <c r="K35" t="s">
        <v>105</v>
      </c>
      <c r="L35" s="3">
        <v>376450</v>
      </c>
      <c r="N35">
        <v>1</v>
      </c>
      <c r="O35" s="7">
        <v>0.29307240000000001</v>
      </c>
      <c r="P35" s="7">
        <v>18.330615000000002</v>
      </c>
    </row>
    <row r="36" spans="1:17" x14ac:dyDescent="0.35">
      <c r="A36" t="s">
        <v>89</v>
      </c>
      <c r="B36" t="s">
        <v>92</v>
      </c>
      <c r="C36" t="s">
        <v>60</v>
      </c>
      <c r="D36">
        <v>20064003</v>
      </c>
      <c r="E36" t="s">
        <v>93</v>
      </c>
      <c r="F36" t="s">
        <v>10</v>
      </c>
      <c r="G36" t="s">
        <v>11</v>
      </c>
      <c r="H36">
        <v>532053</v>
      </c>
      <c r="I36" s="2">
        <v>42903</v>
      </c>
      <c r="J36" s="3">
        <v>55000</v>
      </c>
      <c r="K36" t="s">
        <v>106</v>
      </c>
      <c r="L36" s="3">
        <v>55000</v>
      </c>
      <c r="N36">
        <v>1</v>
      </c>
      <c r="O36" s="7">
        <v>8.3412E-3</v>
      </c>
      <c r="P36" s="7">
        <v>5.0304150000000005</v>
      </c>
    </row>
    <row r="37" spans="1:17" x14ac:dyDescent="0.35">
      <c r="A37" t="s">
        <v>89</v>
      </c>
      <c r="B37" t="s">
        <v>92</v>
      </c>
      <c r="C37" t="s">
        <v>60</v>
      </c>
      <c r="D37">
        <v>20072163</v>
      </c>
      <c r="E37" t="s">
        <v>93</v>
      </c>
      <c r="F37" t="s">
        <v>10</v>
      </c>
      <c r="G37" t="s">
        <v>11</v>
      </c>
      <c r="H37">
        <v>532053</v>
      </c>
      <c r="I37" s="2">
        <v>43404</v>
      </c>
      <c r="J37" s="3">
        <v>537949</v>
      </c>
      <c r="K37" t="s">
        <v>107</v>
      </c>
      <c r="L37" s="3">
        <v>537949</v>
      </c>
      <c r="N37">
        <v>1</v>
      </c>
      <c r="O37" s="7">
        <v>0.23686919999999997</v>
      </c>
      <c r="P37" s="7">
        <v>16.177780000000002</v>
      </c>
    </row>
    <row r="38" spans="1:17" x14ac:dyDescent="0.35">
      <c r="A38" t="s">
        <v>89</v>
      </c>
      <c r="B38" t="s">
        <v>92</v>
      </c>
      <c r="C38" t="s">
        <v>60</v>
      </c>
      <c r="D38">
        <v>20072523</v>
      </c>
      <c r="E38" t="s">
        <v>93</v>
      </c>
      <c r="F38" t="s">
        <v>10</v>
      </c>
      <c r="G38" t="s">
        <v>11</v>
      </c>
      <c r="H38">
        <v>532053</v>
      </c>
      <c r="I38" s="2">
        <v>42888</v>
      </c>
      <c r="J38" s="3">
        <v>40000</v>
      </c>
      <c r="K38" t="s">
        <v>100</v>
      </c>
      <c r="L38" s="3">
        <v>40000</v>
      </c>
      <c r="N38">
        <v>1</v>
      </c>
      <c r="O38" s="7">
        <v>7.4339999999999996E-3</v>
      </c>
      <c r="P38" s="7">
        <v>5.0304150000000005</v>
      </c>
    </row>
    <row r="39" spans="1:17" x14ac:dyDescent="0.35">
      <c r="A39" t="s">
        <v>89</v>
      </c>
      <c r="B39" t="s">
        <v>92</v>
      </c>
      <c r="C39" t="s">
        <v>60</v>
      </c>
      <c r="D39">
        <v>20080873</v>
      </c>
      <c r="E39" t="s">
        <v>93</v>
      </c>
      <c r="F39" t="s">
        <v>10</v>
      </c>
      <c r="G39" t="s">
        <v>11</v>
      </c>
      <c r="H39">
        <v>532053</v>
      </c>
      <c r="I39" s="2">
        <v>42987</v>
      </c>
      <c r="J39" s="3">
        <v>216909</v>
      </c>
      <c r="K39" t="s">
        <v>102</v>
      </c>
      <c r="L39" s="3">
        <v>216909</v>
      </c>
      <c r="N39">
        <v>1</v>
      </c>
      <c r="O39" s="7">
        <v>0.28276560000000001</v>
      </c>
      <c r="P39" s="7">
        <v>1.1242800000000024</v>
      </c>
    </row>
    <row r="40" spans="1:17" x14ac:dyDescent="0.35">
      <c r="A40" t="s">
        <v>89</v>
      </c>
      <c r="B40" t="s">
        <v>92</v>
      </c>
      <c r="C40" t="s">
        <v>60</v>
      </c>
      <c r="D40">
        <v>20085503</v>
      </c>
      <c r="E40" t="s">
        <v>93</v>
      </c>
      <c r="F40" t="s">
        <v>10</v>
      </c>
      <c r="G40" t="s">
        <v>11</v>
      </c>
      <c r="H40">
        <v>532053</v>
      </c>
      <c r="I40" s="2">
        <v>42805</v>
      </c>
      <c r="J40" s="3">
        <v>480620</v>
      </c>
      <c r="K40" t="s">
        <v>99</v>
      </c>
      <c r="L40" s="3">
        <v>480620</v>
      </c>
      <c r="N40">
        <v>1</v>
      </c>
      <c r="O40" s="7">
        <v>0.18858239999999998</v>
      </c>
      <c r="P40" s="7">
        <v>12.953980000000001</v>
      </c>
    </row>
    <row r="41" spans="1:17" x14ac:dyDescent="0.35">
      <c r="A41" t="s">
        <v>89</v>
      </c>
      <c r="B41" t="s">
        <v>92</v>
      </c>
      <c r="C41" t="s">
        <v>60</v>
      </c>
      <c r="D41">
        <v>20101633</v>
      </c>
      <c r="E41" t="s">
        <v>93</v>
      </c>
      <c r="F41" t="s">
        <v>10</v>
      </c>
      <c r="G41" t="s">
        <v>11</v>
      </c>
      <c r="H41">
        <v>532053</v>
      </c>
      <c r="I41" s="2">
        <v>43747</v>
      </c>
      <c r="J41" s="3">
        <v>799925</v>
      </c>
      <c r="K41" t="s">
        <v>108</v>
      </c>
      <c r="L41" s="3">
        <v>799925</v>
      </c>
      <c r="M41" s="3">
        <v>55000</v>
      </c>
      <c r="N41">
        <v>1</v>
      </c>
      <c r="O41" s="7">
        <v>0.23686919999999997</v>
      </c>
      <c r="P41" s="7">
        <v>16.177780000000002</v>
      </c>
      <c r="Q41" s="7">
        <v>3.6</v>
      </c>
    </row>
    <row r="42" spans="1:17" x14ac:dyDescent="0.35">
      <c r="A42" t="s">
        <v>89</v>
      </c>
      <c r="B42" t="s">
        <v>92</v>
      </c>
      <c r="C42" t="s">
        <v>60</v>
      </c>
      <c r="D42">
        <v>20102323</v>
      </c>
      <c r="E42" t="s">
        <v>93</v>
      </c>
      <c r="F42" t="s">
        <v>10</v>
      </c>
      <c r="G42" t="s">
        <v>11</v>
      </c>
      <c r="H42">
        <v>532053</v>
      </c>
      <c r="I42" s="2">
        <v>43054</v>
      </c>
      <c r="J42" s="3">
        <v>398455</v>
      </c>
      <c r="K42" t="s">
        <v>109</v>
      </c>
      <c r="L42" s="3">
        <v>398455</v>
      </c>
      <c r="N42">
        <v>1</v>
      </c>
      <c r="O42" s="7">
        <v>0.18858239999999998</v>
      </c>
      <c r="P42" s="7">
        <v>12.953980000000001</v>
      </c>
    </row>
    <row r="43" spans="1:17" x14ac:dyDescent="0.35">
      <c r="A43" t="s">
        <v>89</v>
      </c>
      <c r="B43" t="s">
        <v>92</v>
      </c>
      <c r="C43" t="s">
        <v>60</v>
      </c>
      <c r="D43">
        <v>20107213</v>
      </c>
      <c r="E43" t="s">
        <v>93</v>
      </c>
      <c r="F43" t="s">
        <v>10</v>
      </c>
      <c r="G43" t="s">
        <v>11</v>
      </c>
      <c r="H43">
        <v>532053</v>
      </c>
      <c r="I43" s="2">
        <v>44086</v>
      </c>
      <c r="J43" s="3">
        <v>485000</v>
      </c>
      <c r="K43" t="s">
        <v>110</v>
      </c>
      <c r="L43" s="3">
        <v>485000</v>
      </c>
      <c r="N43">
        <v>1</v>
      </c>
      <c r="O43" s="7">
        <v>7.9380000000000006E-2</v>
      </c>
      <c r="P43" s="7">
        <v>25.798500000000001</v>
      </c>
    </row>
    <row r="44" spans="1:17" x14ac:dyDescent="0.35">
      <c r="A44" t="s">
        <v>89</v>
      </c>
      <c r="B44" t="s">
        <v>92</v>
      </c>
      <c r="C44" t="s">
        <v>60</v>
      </c>
      <c r="D44">
        <v>20108323</v>
      </c>
      <c r="E44" t="s">
        <v>93</v>
      </c>
      <c r="F44" t="s">
        <v>10</v>
      </c>
      <c r="G44" t="s">
        <v>11</v>
      </c>
      <c r="H44">
        <v>532053</v>
      </c>
      <c r="I44" s="2">
        <v>42872</v>
      </c>
      <c r="J44" s="3">
        <v>60000</v>
      </c>
      <c r="K44" t="s">
        <v>111</v>
      </c>
      <c r="L44" s="3">
        <v>60000</v>
      </c>
      <c r="M44" s="3">
        <v>55000</v>
      </c>
      <c r="N44">
        <v>1</v>
      </c>
      <c r="O44" s="7">
        <v>1.4313599999999999E-2</v>
      </c>
      <c r="P44" s="7">
        <v>5.1717049999999993</v>
      </c>
      <c r="Q44" s="7">
        <v>4.16</v>
      </c>
    </row>
    <row r="45" spans="1:17" x14ac:dyDescent="0.35">
      <c r="A45" t="s">
        <v>89</v>
      </c>
      <c r="B45" t="s">
        <v>92</v>
      </c>
      <c r="C45" t="s">
        <v>60</v>
      </c>
      <c r="D45">
        <v>20111153</v>
      </c>
      <c r="E45" t="s">
        <v>93</v>
      </c>
      <c r="F45" t="s">
        <v>10</v>
      </c>
      <c r="G45" t="s">
        <v>11</v>
      </c>
      <c r="H45">
        <v>532053</v>
      </c>
      <c r="I45" s="2">
        <v>43894</v>
      </c>
      <c r="J45" s="3">
        <v>485000</v>
      </c>
      <c r="K45" t="s">
        <v>110</v>
      </c>
      <c r="L45" s="3">
        <v>485000</v>
      </c>
      <c r="N45">
        <v>1</v>
      </c>
      <c r="O45" s="7">
        <v>9.4424400000000006E-2</v>
      </c>
      <c r="P45" s="7">
        <v>30.687930000000001</v>
      </c>
    </row>
    <row r="46" spans="1:17" x14ac:dyDescent="0.35">
      <c r="A46" t="s">
        <v>89</v>
      </c>
      <c r="B46" t="s">
        <v>92</v>
      </c>
      <c r="C46" t="s">
        <v>60</v>
      </c>
      <c r="D46">
        <v>20111803</v>
      </c>
      <c r="E46" t="s">
        <v>93</v>
      </c>
      <c r="F46" t="s">
        <v>10</v>
      </c>
      <c r="G46" t="s">
        <v>11</v>
      </c>
      <c r="H46">
        <v>532053</v>
      </c>
      <c r="I46" s="2">
        <v>43082</v>
      </c>
      <c r="J46" s="3">
        <v>269834</v>
      </c>
      <c r="K46" t="s">
        <v>102</v>
      </c>
      <c r="L46" s="3">
        <v>269834</v>
      </c>
      <c r="N46">
        <v>1</v>
      </c>
      <c r="O46" s="7">
        <v>0.15532019999999996</v>
      </c>
      <c r="P46" s="7">
        <v>9.537700000000001</v>
      </c>
    </row>
    <row r="47" spans="1:17" x14ac:dyDescent="0.35">
      <c r="A47" t="s">
        <v>89</v>
      </c>
      <c r="B47" t="s">
        <v>92</v>
      </c>
      <c r="C47" t="s">
        <v>60</v>
      </c>
      <c r="D47">
        <v>20114653</v>
      </c>
      <c r="E47" t="s">
        <v>93</v>
      </c>
      <c r="F47" t="s">
        <v>10</v>
      </c>
      <c r="G47" t="s">
        <v>11</v>
      </c>
      <c r="H47">
        <v>532053</v>
      </c>
      <c r="I47" s="2">
        <v>42900</v>
      </c>
      <c r="J47" s="3">
        <v>274665</v>
      </c>
      <c r="K47" t="s">
        <v>99</v>
      </c>
      <c r="L47" s="3">
        <v>274665</v>
      </c>
      <c r="N47">
        <v>1</v>
      </c>
      <c r="O47" s="7">
        <v>0.12564</v>
      </c>
      <c r="P47" s="7">
        <v>5.988999999999999</v>
      </c>
    </row>
    <row r="48" spans="1:17" x14ac:dyDescent="0.35">
      <c r="A48" t="s">
        <v>89</v>
      </c>
      <c r="B48" t="s">
        <v>92</v>
      </c>
      <c r="C48" t="s">
        <v>60</v>
      </c>
      <c r="D48">
        <v>20121063</v>
      </c>
      <c r="E48" t="s">
        <v>93</v>
      </c>
      <c r="F48" t="s">
        <v>10</v>
      </c>
      <c r="G48" t="s">
        <v>11</v>
      </c>
      <c r="H48">
        <v>532053</v>
      </c>
      <c r="I48" s="2">
        <v>43354</v>
      </c>
      <c r="J48" s="3">
        <v>145834</v>
      </c>
      <c r="K48" t="s">
        <v>102</v>
      </c>
      <c r="L48" s="3">
        <v>145834</v>
      </c>
      <c r="N48">
        <v>1</v>
      </c>
      <c r="O48" s="7">
        <v>0.15532019999999996</v>
      </c>
      <c r="P48" s="7">
        <v>9.537700000000001</v>
      </c>
    </row>
    <row r="49" spans="1:18" x14ac:dyDescent="0.35">
      <c r="A49" t="s">
        <v>89</v>
      </c>
      <c r="B49" t="s">
        <v>92</v>
      </c>
      <c r="C49" t="s">
        <v>60</v>
      </c>
      <c r="D49">
        <v>20122713</v>
      </c>
      <c r="E49" t="s">
        <v>93</v>
      </c>
      <c r="F49" t="s">
        <v>10</v>
      </c>
      <c r="G49" t="s">
        <v>11</v>
      </c>
      <c r="H49">
        <v>532053</v>
      </c>
      <c r="I49" s="2">
        <v>43208</v>
      </c>
      <c r="J49" s="3">
        <v>179713</v>
      </c>
      <c r="K49" t="s">
        <v>102</v>
      </c>
      <c r="L49" s="3">
        <v>179713</v>
      </c>
      <c r="N49">
        <v>1</v>
      </c>
      <c r="O49" s="7">
        <v>0.15532019999999996</v>
      </c>
      <c r="P49" s="7">
        <v>9.537700000000001</v>
      </c>
    </row>
    <row r="50" spans="1:18" x14ac:dyDescent="0.35">
      <c r="A50" t="s">
        <v>89</v>
      </c>
      <c r="B50" t="s">
        <v>92</v>
      </c>
      <c r="C50" t="s">
        <v>60</v>
      </c>
      <c r="D50">
        <v>20127223</v>
      </c>
      <c r="E50" t="s">
        <v>93</v>
      </c>
      <c r="F50" t="s">
        <v>10</v>
      </c>
      <c r="G50" t="s">
        <v>11</v>
      </c>
      <c r="H50">
        <v>532053</v>
      </c>
      <c r="I50" s="2">
        <v>43508</v>
      </c>
      <c r="J50" s="3">
        <v>323625</v>
      </c>
      <c r="K50" t="s">
        <v>99</v>
      </c>
      <c r="L50" s="3">
        <v>323625</v>
      </c>
      <c r="N50">
        <v>1</v>
      </c>
      <c r="O50" s="7">
        <v>0.18858239999999998</v>
      </c>
      <c r="P50" s="7">
        <v>12.953980000000001</v>
      </c>
    </row>
    <row r="51" spans="1:18" x14ac:dyDescent="0.35">
      <c r="A51" t="s">
        <v>89</v>
      </c>
      <c r="B51" t="s">
        <v>92</v>
      </c>
      <c r="C51" t="s">
        <v>60</v>
      </c>
      <c r="D51">
        <v>20136233</v>
      </c>
      <c r="E51" t="s">
        <v>93</v>
      </c>
      <c r="F51" t="s">
        <v>10</v>
      </c>
      <c r="G51" t="s">
        <v>11</v>
      </c>
      <c r="H51">
        <v>532053</v>
      </c>
      <c r="I51" s="2">
        <v>43508</v>
      </c>
      <c r="J51" s="3">
        <v>179853</v>
      </c>
      <c r="K51" t="s">
        <v>102</v>
      </c>
      <c r="L51" s="3">
        <v>179853</v>
      </c>
      <c r="N51">
        <v>1</v>
      </c>
      <c r="O51" s="7">
        <v>0.208008</v>
      </c>
      <c r="P51" s="7">
        <v>1.4040000000000497E-2</v>
      </c>
    </row>
    <row r="52" spans="1:18" x14ac:dyDescent="0.35">
      <c r="A52" t="s">
        <v>89</v>
      </c>
      <c r="B52" t="s">
        <v>92</v>
      </c>
      <c r="C52" t="s">
        <v>60</v>
      </c>
      <c r="D52">
        <v>20160593</v>
      </c>
      <c r="E52" t="s">
        <v>93</v>
      </c>
      <c r="F52" t="s">
        <v>10</v>
      </c>
      <c r="G52" t="s">
        <v>11</v>
      </c>
      <c r="H52">
        <v>532053</v>
      </c>
      <c r="I52" s="2">
        <v>43047</v>
      </c>
      <c r="J52" s="3">
        <v>298175</v>
      </c>
      <c r="K52" t="s">
        <v>99</v>
      </c>
      <c r="L52" s="3">
        <v>298175</v>
      </c>
      <c r="N52">
        <v>1</v>
      </c>
      <c r="O52" s="7">
        <v>0.199188</v>
      </c>
      <c r="P52" s="7">
        <v>10.9108</v>
      </c>
    </row>
    <row r="53" spans="1:18" x14ac:dyDescent="0.35">
      <c r="A53" t="s">
        <v>89</v>
      </c>
      <c r="B53" t="s">
        <v>92</v>
      </c>
      <c r="C53" t="s">
        <v>60</v>
      </c>
      <c r="D53">
        <v>20163443</v>
      </c>
      <c r="E53" t="s">
        <v>93</v>
      </c>
      <c r="F53" t="s">
        <v>10</v>
      </c>
      <c r="G53" t="s">
        <v>11</v>
      </c>
      <c r="H53">
        <v>532053</v>
      </c>
      <c r="I53" s="2">
        <v>43127</v>
      </c>
      <c r="J53" s="3">
        <v>175830</v>
      </c>
      <c r="K53" t="s">
        <v>102</v>
      </c>
      <c r="L53" s="3">
        <v>175830</v>
      </c>
      <c r="N53">
        <v>1</v>
      </c>
      <c r="O53" s="7">
        <v>0.15532019999999996</v>
      </c>
      <c r="P53" s="7">
        <v>9.537700000000001</v>
      </c>
    </row>
    <row r="54" spans="1:18" x14ac:dyDescent="0.35">
      <c r="A54" t="s">
        <v>89</v>
      </c>
      <c r="B54" t="s">
        <v>92</v>
      </c>
      <c r="C54" t="s">
        <v>60</v>
      </c>
      <c r="D54">
        <v>20171453</v>
      </c>
      <c r="E54" t="s">
        <v>93</v>
      </c>
      <c r="F54" t="s">
        <v>10</v>
      </c>
      <c r="G54" t="s">
        <v>11</v>
      </c>
      <c r="H54">
        <v>532053</v>
      </c>
      <c r="I54" s="2">
        <v>43140</v>
      </c>
      <c r="J54" s="3">
        <v>155000</v>
      </c>
      <c r="K54" t="s">
        <v>112</v>
      </c>
      <c r="L54" s="3">
        <v>155000</v>
      </c>
      <c r="M54" s="3">
        <v>150000</v>
      </c>
      <c r="N54">
        <v>1</v>
      </c>
      <c r="O54" s="7">
        <v>1.6808399999999998E-2</v>
      </c>
      <c r="P54" s="7">
        <v>5.1717049999999993</v>
      </c>
      <c r="Q54" s="7">
        <v>5.46</v>
      </c>
      <c r="R54" s="7">
        <v>12</v>
      </c>
    </row>
    <row r="55" spans="1:18" x14ac:dyDescent="0.35">
      <c r="A55" t="s">
        <v>89</v>
      </c>
      <c r="B55" t="s">
        <v>92</v>
      </c>
      <c r="C55" t="s">
        <v>60</v>
      </c>
      <c r="D55">
        <v>20171613</v>
      </c>
      <c r="E55" t="s">
        <v>93</v>
      </c>
      <c r="F55" t="s">
        <v>10</v>
      </c>
      <c r="G55" t="s">
        <v>11</v>
      </c>
      <c r="H55">
        <v>532053</v>
      </c>
      <c r="I55" s="2">
        <v>43140</v>
      </c>
      <c r="J55" s="3">
        <v>542873</v>
      </c>
      <c r="K55" t="s">
        <v>113</v>
      </c>
      <c r="L55" s="3">
        <v>542873</v>
      </c>
      <c r="N55">
        <v>1</v>
      </c>
      <c r="O55" s="7">
        <v>0.21528</v>
      </c>
      <c r="P55" s="7">
        <v>35.75</v>
      </c>
    </row>
    <row r="56" spans="1:18" x14ac:dyDescent="0.35">
      <c r="A56" t="s">
        <v>89</v>
      </c>
      <c r="B56" t="s">
        <v>92</v>
      </c>
      <c r="C56" t="s">
        <v>60</v>
      </c>
      <c r="D56">
        <v>20195463</v>
      </c>
      <c r="E56" t="s">
        <v>93</v>
      </c>
      <c r="F56" t="s">
        <v>10</v>
      </c>
      <c r="G56" t="s">
        <v>11</v>
      </c>
      <c r="H56">
        <v>532053</v>
      </c>
      <c r="I56" s="2">
        <v>43351</v>
      </c>
      <c r="J56" s="3">
        <v>60000</v>
      </c>
      <c r="K56" t="s">
        <v>111</v>
      </c>
      <c r="L56" s="3">
        <v>60000</v>
      </c>
      <c r="M56" s="3">
        <v>55000</v>
      </c>
      <c r="N56">
        <v>1</v>
      </c>
      <c r="O56" s="7">
        <v>9.745199999999999E-3</v>
      </c>
      <c r="P56" s="7">
        <v>5.1717049999999993</v>
      </c>
      <c r="Q56" s="7">
        <v>3.36</v>
      </c>
    </row>
    <row r="57" spans="1:18" x14ac:dyDescent="0.35">
      <c r="A57" t="s">
        <v>89</v>
      </c>
      <c r="B57" t="s">
        <v>92</v>
      </c>
      <c r="C57" t="s">
        <v>60</v>
      </c>
      <c r="D57">
        <v>20211403</v>
      </c>
      <c r="E57" t="s">
        <v>93</v>
      </c>
      <c r="F57" t="s">
        <v>10</v>
      </c>
      <c r="G57" t="s">
        <v>11</v>
      </c>
      <c r="H57">
        <v>532053</v>
      </c>
      <c r="I57" s="2">
        <v>43715</v>
      </c>
      <c r="J57" s="3">
        <v>335000</v>
      </c>
      <c r="K57" t="s">
        <v>114</v>
      </c>
      <c r="L57" s="3">
        <v>335000</v>
      </c>
      <c r="N57">
        <v>1</v>
      </c>
      <c r="O57" s="7">
        <v>8.5467599999999991E-2</v>
      </c>
      <c r="P57" s="7">
        <v>27.776970000000002</v>
      </c>
    </row>
    <row r="58" spans="1:18" x14ac:dyDescent="0.35">
      <c r="A58" t="s">
        <v>89</v>
      </c>
      <c r="B58" t="s">
        <v>92</v>
      </c>
      <c r="C58" t="s">
        <v>60</v>
      </c>
      <c r="D58">
        <v>20214303</v>
      </c>
      <c r="E58" t="s">
        <v>93</v>
      </c>
      <c r="F58" t="s">
        <v>10</v>
      </c>
      <c r="G58" t="s">
        <v>11</v>
      </c>
      <c r="H58">
        <v>532053</v>
      </c>
      <c r="I58" s="2">
        <v>43286</v>
      </c>
      <c r="J58" s="3">
        <v>60000</v>
      </c>
      <c r="K58" t="s">
        <v>111</v>
      </c>
      <c r="L58" s="3">
        <v>60000</v>
      </c>
      <c r="M58" s="3">
        <v>55000</v>
      </c>
      <c r="N58">
        <v>1</v>
      </c>
      <c r="O58" s="7">
        <v>9.9828E-3</v>
      </c>
      <c r="P58" s="7">
        <v>5.1717049999999993</v>
      </c>
      <c r="Q58" s="7">
        <v>3.24</v>
      </c>
    </row>
    <row r="59" spans="1:18" x14ac:dyDescent="0.35">
      <c r="A59" t="s">
        <v>89</v>
      </c>
      <c r="B59" t="s">
        <v>92</v>
      </c>
      <c r="C59" t="s">
        <v>60</v>
      </c>
      <c r="D59">
        <v>20215873</v>
      </c>
      <c r="E59" t="s">
        <v>93</v>
      </c>
      <c r="F59" t="s">
        <v>10</v>
      </c>
      <c r="G59" t="s">
        <v>11</v>
      </c>
      <c r="H59">
        <v>532053</v>
      </c>
      <c r="I59" s="2">
        <v>43286</v>
      </c>
      <c r="J59" s="3">
        <v>105000</v>
      </c>
      <c r="K59" t="s">
        <v>103</v>
      </c>
      <c r="L59" s="3">
        <v>105000</v>
      </c>
      <c r="M59" s="3">
        <v>100000</v>
      </c>
      <c r="N59">
        <v>1</v>
      </c>
      <c r="O59" s="7">
        <v>1.29672E-2</v>
      </c>
      <c r="P59" s="7">
        <v>5.1717049999999993</v>
      </c>
      <c r="Q59" s="7">
        <v>3.64</v>
      </c>
      <c r="R59" s="7">
        <v>7.2</v>
      </c>
    </row>
    <row r="60" spans="1:18" x14ac:dyDescent="0.35">
      <c r="A60" t="s">
        <v>89</v>
      </c>
      <c r="B60" t="s">
        <v>92</v>
      </c>
      <c r="C60" t="s">
        <v>60</v>
      </c>
      <c r="D60">
        <v>20230263</v>
      </c>
      <c r="E60" t="s">
        <v>93</v>
      </c>
      <c r="F60" t="s">
        <v>10</v>
      </c>
      <c r="G60" t="s">
        <v>11</v>
      </c>
      <c r="H60">
        <v>532053</v>
      </c>
      <c r="I60" s="2">
        <v>43760</v>
      </c>
      <c r="J60" s="3">
        <v>317155</v>
      </c>
      <c r="K60" t="s">
        <v>99</v>
      </c>
      <c r="L60" s="3">
        <v>317155</v>
      </c>
      <c r="N60">
        <v>1</v>
      </c>
      <c r="O60" s="7">
        <v>0.22742999999999999</v>
      </c>
      <c r="P60" s="7">
        <v>12.61463</v>
      </c>
    </row>
    <row r="61" spans="1:18" x14ac:dyDescent="0.35">
      <c r="A61" t="s">
        <v>89</v>
      </c>
      <c r="B61" t="s">
        <v>92</v>
      </c>
      <c r="C61" t="s">
        <v>60</v>
      </c>
      <c r="D61">
        <v>20231413</v>
      </c>
      <c r="E61" t="s">
        <v>93</v>
      </c>
      <c r="F61" t="s">
        <v>10</v>
      </c>
      <c r="G61" t="s">
        <v>11</v>
      </c>
      <c r="H61">
        <v>532053</v>
      </c>
      <c r="I61" s="2">
        <v>43561</v>
      </c>
      <c r="J61" s="3">
        <v>155000</v>
      </c>
      <c r="K61" t="s">
        <v>112</v>
      </c>
      <c r="L61" s="3">
        <v>155000</v>
      </c>
      <c r="M61" s="3">
        <v>150000</v>
      </c>
      <c r="N61">
        <v>1</v>
      </c>
      <c r="O61" s="7">
        <v>3.0405599999999998E-2</v>
      </c>
      <c r="P61" s="7">
        <v>5.1717049999999993</v>
      </c>
      <c r="Q61" s="7">
        <v>9.9</v>
      </c>
      <c r="R61" s="7">
        <v>13.5</v>
      </c>
    </row>
    <row r="62" spans="1:18" x14ac:dyDescent="0.35">
      <c r="A62" t="s">
        <v>89</v>
      </c>
      <c r="B62" t="s">
        <v>92</v>
      </c>
      <c r="C62" t="s">
        <v>60</v>
      </c>
      <c r="D62">
        <v>20232833</v>
      </c>
      <c r="E62" t="s">
        <v>93</v>
      </c>
      <c r="F62" t="s">
        <v>10</v>
      </c>
      <c r="G62" t="s">
        <v>11</v>
      </c>
      <c r="H62">
        <v>532053</v>
      </c>
      <c r="I62" s="2">
        <v>44174</v>
      </c>
      <c r="J62" s="3">
        <v>1015400</v>
      </c>
      <c r="K62" t="s">
        <v>115</v>
      </c>
      <c r="L62" s="3">
        <v>1015400</v>
      </c>
      <c r="N62">
        <v>1</v>
      </c>
      <c r="O62" s="7">
        <v>0.23686919999999997</v>
      </c>
      <c r="P62" s="7">
        <v>16.177780000000002</v>
      </c>
    </row>
    <row r="63" spans="1:18" x14ac:dyDescent="0.35">
      <c r="A63" t="s">
        <v>89</v>
      </c>
      <c r="B63" t="s">
        <v>92</v>
      </c>
      <c r="C63" t="s">
        <v>60</v>
      </c>
      <c r="D63">
        <v>20234263</v>
      </c>
      <c r="E63" t="s">
        <v>93</v>
      </c>
      <c r="F63" t="s">
        <v>10</v>
      </c>
      <c r="G63" t="s">
        <v>11</v>
      </c>
      <c r="H63">
        <v>532053</v>
      </c>
      <c r="I63" s="2">
        <v>43561</v>
      </c>
      <c r="J63" s="3">
        <v>597505</v>
      </c>
      <c r="K63" t="s">
        <v>107</v>
      </c>
      <c r="L63" s="3">
        <v>597505</v>
      </c>
      <c r="N63">
        <v>1</v>
      </c>
      <c r="O63" s="7">
        <v>0.23686919999999997</v>
      </c>
      <c r="P63" s="7">
        <v>16.177780000000002</v>
      </c>
    </row>
    <row r="64" spans="1:18" x14ac:dyDescent="0.35">
      <c r="A64" t="s">
        <v>89</v>
      </c>
      <c r="B64" t="s">
        <v>92</v>
      </c>
      <c r="C64" t="s">
        <v>60</v>
      </c>
      <c r="D64">
        <v>20235503</v>
      </c>
      <c r="E64" t="s">
        <v>93</v>
      </c>
      <c r="F64" t="s">
        <v>10</v>
      </c>
      <c r="G64" t="s">
        <v>11</v>
      </c>
      <c r="H64">
        <v>532053</v>
      </c>
      <c r="I64" s="2">
        <v>43511</v>
      </c>
      <c r="J64" s="3">
        <v>155000</v>
      </c>
      <c r="K64" t="s">
        <v>112</v>
      </c>
      <c r="L64" s="3">
        <v>155000</v>
      </c>
      <c r="M64" s="3">
        <v>150000</v>
      </c>
      <c r="N64">
        <v>1</v>
      </c>
      <c r="O64" s="7">
        <v>1.490472E-2</v>
      </c>
      <c r="P64" s="7">
        <v>5.1717049999999993</v>
      </c>
      <c r="Q64" s="7">
        <v>4.32</v>
      </c>
      <c r="R64" s="7">
        <v>7.2</v>
      </c>
    </row>
    <row r="65" spans="1:18" x14ac:dyDescent="0.35">
      <c r="A65" t="s">
        <v>89</v>
      </c>
      <c r="B65" t="s">
        <v>92</v>
      </c>
      <c r="C65" t="s">
        <v>60</v>
      </c>
      <c r="D65">
        <v>20247713</v>
      </c>
      <c r="E65" t="s">
        <v>93</v>
      </c>
      <c r="F65" t="s">
        <v>10</v>
      </c>
      <c r="G65" t="s">
        <v>11</v>
      </c>
      <c r="H65">
        <v>532053</v>
      </c>
      <c r="I65" s="2">
        <v>43409</v>
      </c>
      <c r="J65" s="3">
        <v>155000</v>
      </c>
      <c r="K65" t="s">
        <v>112</v>
      </c>
      <c r="L65" s="3">
        <v>155000</v>
      </c>
      <c r="M65" s="3">
        <v>150000</v>
      </c>
      <c r="N65">
        <v>1</v>
      </c>
      <c r="O65" s="7">
        <v>1.6113599999999999E-2</v>
      </c>
      <c r="P65" s="7">
        <v>5.1717049999999993</v>
      </c>
      <c r="Q65" s="7">
        <v>5.5</v>
      </c>
      <c r="R65" s="7">
        <v>7.2</v>
      </c>
    </row>
    <row r="66" spans="1:18" x14ac:dyDescent="0.35">
      <c r="A66" t="s">
        <v>89</v>
      </c>
      <c r="B66" t="s">
        <v>92</v>
      </c>
      <c r="C66" t="s">
        <v>60</v>
      </c>
      <c r="D66">
        <v>20256513</v>
      </c>
      <c r="E66" t="s">
        <v>93</v>
      </c>
      <c r="F66" t="s">
        <v>10</v>
      </c>
      <c r="G66" t="s">
        <v>11</v>
      </c>
      <c r="H66">
        <v>532053</v>
      </c>
      <c r="I66" s="2">
        <v>43777</v>
      </c>
      <c r="J66" s="3">
        <v>260860</v>
      </c>
      <c r="K66" t="s">
        <v>102</v>
      </c>
      <c r="L66" s="3">
        <v>260860</v>
      </c>
      <c r="N66">
        <v>1</v>
      </c>
      <c r="O66" s="7">
        <v>0.30664800000000003</v>
      </c>
      <c r="P66" s="7">
        <v>4.5255599999999996</v>
      </c>
    </row>
    <row r="67" spans="1:18" x14ac:dyDescent="0.35">
      <c r="A67" t="s">
        <v>89</v>
      </c>
      <c r="B67" t="s">
        <v>92</v>
      </c>
      <c r="C67" t="s">
        <v>60</v>
      </c>
      <c r="D67">
        <v>20258363</v>
      </c>
      <c r="E67" t="s">
        <v>93</v>
      </c>
      <c r="F67" t="s">
        <v>10</v>
      </c>
      <c r="G67" t="s">
        <v>11</v>
      </c>
      <c r="H67">
        <v>532053</v>
      </c>
      <c r="I67" s="2">
        <v>43966</v>
      </c>
      <c r="J67" s="3">
        <v>575000</v>
      </c>
      <c r="K67" t="s">
        <v>99</v>
      </c>
      <c r="L67" s="3">
        <v>575000</v>
      </c>
      <c r="N67">
        <v>1</v>
      </c>
      <c r="O67" s="7">
        <v>0.41478839999999995</v>
      </c>
      <c r="P67" s="7">
        <v>14.381769999999999</v>
      </c>
    </row>
    <row r="68" spans="1:18" x14ac:dyDescent="0.35">
      <c r="A68" t="s">
        <v>89</v>
      </c>
      <c r="B68" t="s">
        <v>92</v>
      </c>
      <c r="C68" t="s">
        <v>60</v>
      </c>
      <c r="D68">
        <v>20261443</v>
      </c>
      <c r="E68" t="s">
        <v>93</v>
      </c>
      <c r="F68" t="s">
        <v>10</v>
      </c>
      <c r="G68" t="s">
        <v>11</v>
      </c>
      <c r="H68">
        <v>532053</v>
      </c>
      <c r="I68" s="2">
        <v>43531</v>
      </c>
      <c r="J68" s="3">
        <v>155000</v>
      </c>
      <c r="K68" t="s">
        <v>112</v>
      </c>
      <c r="L68" s="3">
        <v>155000</v>
      </c>
      <c r="M68" s="3">
        <v>150000</v>
      </c>
      <c r="N68">
        <v>1</v>
      </c>
      <c r="O68" s="7">
        <v>1.4688E-2</v>
      </c>
      <c r="P68" s="7">
        <v>5.1717049999999993</v>
      </c>
      <c r="Q68" s="7">
        <v>5.13</v>
      </c>
      <c r="R68" s="7">
        <v>10.5</v>
      </c>
    </row>
    <row r="69" spans="1:18" x14ac:dyDescent="0.35">
      <c r="A69" t="s">
        <v>89</v>
      </c>
      <c r="B69" t="s">
        <v>92</v>
      </c>
      <c r="C69" t="s">
        <v>60</v>
      </c>
      <c r="D69">
        <v>20265803</v>
      </c>
      <c r="E69" t="s">
        <v>93</v>
      </c>
      <c r="F69" t="s">
        <v>10</v>
      </c>
      <c r="G69" t="s">
        <v>11</v>
      </c>
      <c r="H69">
        <v>532053</v>
      </c>
      <c r="I69" s="2">
        <v>43501</v>
      </c>
      <c r="J69" s="3">
        <v>105000</v>
      </c>
      <c r="K69" t="s">
        <v>103</v>
      </c>
      <c r="L69" s="3">
        <v>105000</v>
      </c>
      <c r="M69" s="3">
        <v>100000</v>
      </c>
      <c r="N69">
        <v>1</v>
      </c>
      <c r="O69" s="7">
        <v>1.2819599999999999E-2</v>
      </c>
      <c r="P69" s="7">
        <v>5.1717049999999993</v>
      </c>
      <c r="Q69" s="7">
        <v>3.58</v>
      </c>
      <c r="R69" s="7">
        <v>4.8</v>
      </c>
    </row>
    <row r="70" spans="1:18" x14ac:dyDescent="0.35">
      <c r="A70" t="s">
        <v>89</v>
      </c>
      <c r="B70" t="s">
        <v>92</v>
      </c>
      <c r="C70" t="s">
        <v>60</v>
      </c>
      <c r="D70">
        <v>20274183</v>
      </c>
      <c r="E70" t="s">
        <v>93</v>
      </c>
      <c r="F70" t="s">
        <v>10</v>
      </c>
      <c r="G70" t="s">
        <v>11</v>
      </c>
      <c r="H70">
        <v>532053</v>
      </c>
      <c r="I70" s="2">
        <v>43518</v>
      </c>
      <c r="J70" s="3">
        <v>155000</v>
      </c>
      <c r="K70" t="s">
        <v>112</v>
      </c>
      <c r="L70" s="3">
        <v>155000</v>
      </c>
      <c r="M70" s="3">
        <v>150000</v>
      </c>
      <c r="N70">
        <v>1</v>
      </c>
      <c r="O70" s="7">
        <v>1.6214399999999997E-2</v>
      </c>
      <c r="P70" s="7">
        <v>5.1717049999999993</v>
      </c>
      <c r="Q70" s="7">
        <v>5.78</v>
      </c>
      <c r="R70" s="7">
        <v>9.6</v>
      </c>
    </row>
    <row r="71" spans="1:18" x14ac:dyDescent="0.35">
      <c r="A71" t="s">
        <v>89</v>
      </c>
      <c r="B71" t="s">
        <v>92</v>
      </c>
      <c r="C71" t="s">
        <v>60</v>
      </c>
      <c r="D71">
        <v>20285203</v>
      </c>
      <c r="E71" t="s">
        <v>93</v>
      </c>
      <c r="F71" t="s">
        <v>10</v>
      </c>
      <c r="G71" t="s">
        <v>11</v>
      </c>
      <c r="H71">
        <v>532053</v>
      </c>
      <c r="I71" s="2">
        <v>44791</v>
      </c>
      <c r="J71" s="3">
        <v>623594</v>
      </c>
      <c r="K71" t="s">
        <v>116</v>
      </c>
      <c r="L71" s="3">
        <v>623594</v>
      </c>
      <c r="N71">
        <v>1</v>
      </c>
      <c r="O71" s="7">
        <v>0.18858239999999998</v>
      </c>
      <c r="P71" s="7">
        <v>12.953980000000001</v>
      </c>
    </row>
    <row r="72" spans="1:18" x14ac:dyDescent="0.35">
      <c r="A72" t="s">
        <v>89</v>
      </c>
      <c r="B72" t="s">
        <v>92</v>
      </c>
      <c r="C72" t="s">
        <v>60</v>
      </c>
      <c r="D72">
        <v>20290313</v>
      </c>
      <c r="E72" t="s">
        <v>93</v>
      </c>
      <c r="F72" t="s">
        <v>10</v>
      </c>
      <c r="G72" t="s">
        <v>11</v>
      </c>
      <c r="H72">
        <v>532053</v>
      </c>
      <c r="I72" s="2">
        <v>43634</v>
      </c>
      <c r="J72" s="3">
        <v>493495</v>
      </c>
      <c r="K72" t="s">
        <v>105</v>
      </c>
      <c r="L72" s="3">
        <v>493495</v>
      </c>
      <c r="N72">
        <v>1</v>
      </c>
      <c r="O72" s="7">
        <v>0.18858239999999998</v>
      </c>
      <c r="P72" s="7">
        <v>12.953980000000001</v>
      </c>
    </row>
    <row r="73" spans="1:18" x14ac:dyDescent="0.35">
      <c r="A73" t="s">
        <v>89</v>
      </c>
      <c r="B73" t="s">
        <v>92</v>
      </c>
      <c r="C73" t="s">
        <v>60</v>
      </c>
      <c r="D73">
        <v>20292993</v>
      </c>
      <c r="E73" t="s">
        <v>93</v>
      </c>
      <c r="F73" t="s">
        <v>10</v>
      </c>
      <c r="G73" t="s">
        <v>11</v>
      </c>
      <c r="H73">
        <v>532053</v>
      </c>
      <c r="I73" s="2">
        <v>44673</v>
      </c>
      <c r="J73" s="3">
        <v>65000</v>
      </c>
      <c r="K73" t="s">
        <v>94</v>
      </c>
      <c r="L73" s="3">
        <v>65000</v>
      </c>
      <c r="N73">
        <v>1</v>
      </c>
      <c r="O73" s="7">
        <v>0.15310439999999997</v>
      </c>
      <c r="P73" s="7">
        <v>23.403784999999999</v>
      </c>
    </row>
    <row r="74" spans="1:18" x14ac:dyDescent="0.35">
      <c r="A74" t="s">
        <v>89</v>
      </c>
      <c r="B74" t="s">
        <v>92</v>
      </c>
      <c r="C74" t="s">
        <v>60</v>
      </c>
      <c r="D74">
        <v>20296463</v>
      </c>
      <c r="E74" t="s">
        <v>93</v>
      </c>
      <c r="F74" t="s">
        <v>10</v>
      </c>
      <c r="G74" t="s">
        <v>11</v>
      </c>
      <c r="H74">
        <v>532053</v>
      </c>
      <c r="I74" s="2">
        <v>45174</v>
      </c>
      <c r="J74" s="3">
        <v>335000</v>
      </c>
      <c r="K74" t="s">
        <v>114</v>
      </c>
      <c r="L74" s="3">
        <v>335000</v>
      </c>
      <c r="N74">
        <v>1</v>
      </c>
      <c r="O74" s="7">
        <v>7.0037999999999989E-2</v>
      </c>
      <c r="P74" s="7">
        <v>19.833741551556422</v>
      </c>
    </row>
    <row r="75" spans="1:18" x14ac:dyDescent="0.35">
      <c r="A75" t="s">
        <v>89</v>
      </c>
      <c r="B75" t="s">
        <v>92</v>
      </c>
      <c r="C75" t="s">
        <v>60</v>
      </c>
      <c r="D75">
        <v>20296473</v>
      </c>
      <c r="E75" t="s">
        <v>93</v>
      </c>
      <c r="F75" t="s">
        <v>10</v>
      </c>
      <c r="G75" t="s">
        <v>11</v>
      </c>
      <c r="H75">
        <v>532053</v>
      </c>
      <c r="I75" s="2">
        <v>45199</v>
      </c>
      <c r="J75" s="3">
        <v>335000</v>
      </c>
      <c r="K75" t="s">
        <v>114</v>
      </c>
      <c r="L75" s="3">
        <v>335000</v>
      </c>
      <c r="N75">
        <v>1</v>
      </c>
      <c r="O75" s="7">
        <v>7.0037999999999989E-2</v>
      </c>
      <c r="P75" s="7">
        <v>19.833741551556422</v>
      </c>
    </row>
    <row r="76" spans="1:18" x14ac:dyDescent="0.35">
      <c r="A76" t="s">
        <v>89</v>
      </c>
      <c r="B76" t="s">
        <v>92</v>
      </c>
      <c r="C76" t="s">
        <v>60</v>
      </c>
      <c r="D76">
        <v>20303173</v>
      </c>
      <c r="E76" t="s">
        <v>93</v>
      </c>
      <c r="F76" t="s">
        <v>10</v>
      </c>
      <c r="G76" t="s">
        <v>11</v>
      </c>
      <c r="H76">
        <v>532053</v>
      </c>
      <c r="I76" s="2">
        <v>43602</v>
      </c>
      <c r="J76" s="3">
        <v>60000</v>
      </c>
      <c r="K76" t="s">
        <v>111</v>
      </c>
      <c r="L76" s="3">
        <v>60000</v>
      </c>
      <c r="M76" s="3">
        <v>55000</v>
      </c>
      <c r="N76">
        <v>1</v>
      </c>
      <c r="O76" s="7">
        <v>1.15704E-2</v>
      </c>
      <c r="P76" s="7">
        <v>5.1717049999999993</v>
      </c>
      <c r="Q76" s="7">
        <v>3.6</v>
      </c>
    </row>
    <row r="77" spans="1:18" x14ac:dyDescent="0.35">
      <c r="A77" t="s">
        <v>89</v>
      </c>
      <c r="B77" t="s">
        <v>92</v>
      </c>
      <c r="C77" t="s">
        <v>60</v>
      </c>
      <c r="D77">
        <v>20305523</v>
      </c>
      <c r="E77" t="s">
        <v>93</v>
      </c>
      <c r="F77" t="s">
        <v>10</v>
      </c>
      <c r="G77" t="s">
        <v>11</v>
      </c>
      <c r="H77">
        <v>532053</v>
      </c>
      <c r="I77" s="2">
        <v>43883</v>
      </c>
      <c r="J77" s="3">
        <v>398470</v>
      </c>
      <c r="K77" t="s">
        <v>117</v>
      </c>
      <c r="L77" s="3">
        <v>398470</v>
      </c>
      <c r="N77">
        <v>1</v>
      </c>
      <c r="O77" s="7">
        <v>0.25348680000000001</v>
      </c>
      <c r="P77" s="7">
        <v>29.986259999999998</v>
      </c>
    </row>
    <row r="78" spans="1:18" x14ac:dyDescent="0.35">
      <c r="A78" t="s">
        <v>89</v>
      </c>
      <c r="B78" t="s">
        <v>92</v>
      </c>
      <c r="C78" t="s">
        <v>60</v>
      </c>
      <c r="D78">
        <v>20305693</v>
      </c>
      <c r="E78" t="s">
        <v>93</v>
      </c>
      <c r="F78" t="s">
        <v>10</v>
      </c>
      <c r="G78" t="s">
        <v>11</v>
      </c>
      <c r="H78">
        <v>532053</v>
      </c>
      <c r="I78" s="2">
        <v>44280</v>
      </c>
      <c r="J78" s="3">
        <v>360254</v>
      </c>
      <c r="K78" t="s">
        <v>102</v>
      </c>
      <c r="L78" s="3">
        <v>360254</v>
      </c>
      <c r="N78">
        <v>1</v>
      </c>
      <c r="O78" s="7">
        <v>0.15532019999999996</v>
      </c>
      <c r="P78" s="7">
        <v>9.537700000000001</v>
      </c>
    </row>
    <row r="79" spans="1:18" x14ac:dyDescent="0.35">
      <c r="A79" t="s">
        <v>89</v>
      </c>
      <c r="B79" t="s">
        <v>92</v>
      </c>
      <c r="C79" t="s">
        <v>60</v>
      </c>
      <c r="D79">
        <v>20308533</v>
      </c>
      <c r="E79" t="s">
        <v>93</v>
      </c>
      <c r="F79" t="s">
        <v>10</v>
      </c>
      <c r="G79" t="s">
        <v>11</v>
      </c>
      <c r="H79">
        <v>532053</v>
      </c>
      <c r="I79" s="2">
        <v>44174</v>
      </c>
      <c r="J79" s="3">
        <v>298919</v>
      </c>
      <c r="K79" t="s">
        <v>99</v>
      </c>
      <c r="L79" s="3">
        <v>298919</v>
      </c>
      <c r="N79">
        <v>1</v>
      </c>
      <c r="O79" s="7">
        <v>0.31464000000000003</v>
      </c>
      <c r="P79" s="7">
        <v>17.286000000000001</v>
      </c>
    </row>
    <row r="80" spans="1:18" x14ac:dyDescent="0.35">
      <c r="A80" t="s">
        <v>89</v>
      </c>
      <c r="B80" t="s">
        <v>92</v>
      </c>
      <c r="C80" t="s">
        <v>60</v>
      </c>
      <c r="D80">
        <v>20309583</v>
      </c>
      <c r="E80" t="s">
        <v>93</v>
      </c>
      <c r="F80" t="s">
        <v>10</v>
      </c>
      <c r="G80" t="s">
        <v>11</v>
      </c>
      <c r="H80">
        <v>532053</v>
      </c>
      <c r="I80" s="2">
        <v>43621</v>
      </c>
      <c r="J80" s="3">
        <v>155000</v>
      </c>
      <c r="K80" t="s">
        <v>112</v>
      </c>
      <c r="L80" s="3">
        <v>155000</v>
      </c>
      <c r="M80" s="3">
        <v>150000</v>
      </c>
      <c r="N80">
        <v>1</v>
      </c>
      <c r="O80" s="7">
        <v>1.8647999999999998E-2</v>
      </c>
      <c r="P80" s="7">
        <v>5.1717049999999993</v>
      </c>
      <c r="Q80" s="7">
        <v>5.4</v>
      </c>
      <c r="R80" s="7">
        <v>7.6</v>
      </c>
    </row>
    <row r="81" spans="1:18" x14ac:dyDescent="0.35">
      <c r="A81" t="s">
        <v>89</v>
      </c>
      <c r="B81" t="s">
        <v>92</v>
      </c>
      <c r="C81" t="s">
        <v>60</v>
      </c>
      <c r="D81">
        <v>20328193</v>
      </c>
      <c r="E81" t="s">
        <v>93</v>
      </c>
      <c r="F81" t="s">
        <v>10</v>
      </c>
      <c r="G81" t="s">
        <v>11</v>
      </c>
      <c r="H81">
        <v>532053</v>
      </c>
      <c r="I81" s="2">
        <v>44357</v>
      </c>
      <c r="J81" s="3">
        <v>436152</v>
      </c>
      <c r="K81" t="s">
        <v>118</v>
      </c>
      <c r="L81" s="3">
        <v>436152</v>
      </c>
      <c r="N81">
        <v>1</v>
      </c>
      <c r="O81" s="7">
        <v>0.18858239999999998</v>
      </c>
      <c r="P81" s="7">
        <v>12.953980000000001</v>
      </c>
    </row>
    <row r="82" spans="1:18" x14ac:dyDescent="0.35">
      <c r="A82" t="s">
        <v>89</v>
      </c>
      <c r="B82" t="s">
        <v>92</v>
      </c>
      <c r="C82" t="s">
        <v>60</v>
      </c>
      <c r="D82">
        <v>20331053</v>
      </c>
      <c r="E82" t="s">
        <v>93</v>
      </c>
      <c r="F82" t="s">
        <v>10</v>
      </c>
      <c r="G82" t="s">
        <v>11</v>
      </c>
      <c r="H82">
        <v>532053</v>
      </c>
      <c r="I82" s="2">
        <v>43714</v>
      </c>
      <c r="J82" s="3">
        <v>155000</v>
      </c>
      <c r="K82" t="s">
        <v>112</v>
      </c>
      <c r="L82" s="3">
        <v>155000</v>
      </c>
      <c r="M82" s="3">
        <v>150000</v>
      </c>
      <c r="N82">
        <v>1</v>
      </c>
      <c r="O82" s="7">
        <v>1.46304E-2</v>
      </c>
      <c r="P82" s="7">
        <v>5.1717049999999993</v>
      </c>
      <c r="Q82" s="7">
        <v>4.34</v>
      </c>
      <c r="R82" s="7">
        <v>5.76</v>
      </c>
    </row>
    <row r="83" spans="1:18" x14ac:dyDescent="0.35">
      <c r="A83" t="s">
        <v>89</v>
      </c>
      <c r="B83" t="s">
        <v>92</v>
      </c>
      <c r="C83" t="s">
        <v>60</v>
      </c>
      <c r="D83">
        <v>20335353</v>
      </c>
      <c r="E83" t="s">
        <v>93</v>
      </c>
      <c r="F83" t="s">
        <v>10</v>
      </c>
      <c r="G83" t="s">
        <v>11</v>
      </c>
      <c r="H83">
        <v>532053</v>
      </c>
      <c r="I83" s="2">
        <v>44447</v>
      </c>
      <c r="J83" s="3">
        <v>424810</v>
      </c>
      <c r="K83" t="s">
        <v>99</v>
      </c>
      <c r="L83" s="3">
        <v>424810</v>
      </c>
      <c r="N83">
        <v>1</v>
      </c>
      <c r="O83" s="7">
        <v>0.23205959999999998</v>
      </c>
      <c r="P83" s="7">
        <v>12.661139999999998</v>
      </c>
    </row>
    <row r="84" spans="1:18" x14ac:dyDescent="0.35">
      <c r="A84" t="s">
        <v>89</v>
      </c>
      <c r="B84" t="s">
        <v>92</v>
      </c>
      <c r="C84" t="s">
        <v>60</v>
      </c>
      <c r="D84">
        <v>20352213</v>
      </c>
      <c r="E84" t="s">
        <v>93</v>
      </c>
      <c r="F84" t="s">
        <v>10</v>
      </c>
      <c r="G84" t="s">
        <v>11</v>
      </c>
      <c r="H84">
        <v>532053</v>
      </c>
      <c r="I84" s="2">
        <v>44174</v>
      </c>
      <c r="J84" s="3">
        <v>643610</v>
      </c>
      <c r="K84" t="s">
        <v>119</v>
      </c>
      <c r="L84" s="3">
        <v>643610</v>
      </c>
      <c r="N84">
        <v>1</v>
      </c>
      <c r="O84" s="7">
        <v>0.26116199999999995</v>
      </c>
      <c r="P84" s="7">
        <v>13.906320000000001</v>
      </c>
    </row>
    <row r="85" spans="1:18" x14ac:dyDescent="0.35">
      <c r="A85" t="s">
        <v>89</v>
      </c>
      <c r="B85" t="s">
        <v>92</v>
      </c>
      <c r="C85" t="s">
        <v>60</v>
      </c>
      <c r="D85">
        <v>20357873</v>
      </c>
      <c r="E85" t="s">
        <v>93</v>
      </c>
      <c r="F85" t="s">
        <v>10</v>
      </c>
      <c r="G85" t="s">
        <v>11</v>
      </c>
      <c r="H85">
        <v>532053</v>
      </c>
      <c r="I85" s="2">
        <v>43809</v>
      </c>
      <c r="J85" s="3">
        <v>159420</v>
      </c>
      <c r="K85" t="s">
        <v>99</v>
      </c>
      <c r="L85" s="3">
        <v>159420</v>
      </c>
      <c r="N85">
        <v>1</v>
      </c>
      <c r="O85" s="7">
        <v>0.18858239999999998</v>
      </c>
      <c r="P85" s="7">
        <v>12.953980000000001</v>
      </c>
    </row>
    <row r="86" spans="1:18" x14ac:dyDescent="0.35">
      <c r="A86" t="s">
        <v>89</v>
      </c>
      <c r="B86" t="s">
        <v>92</v>
      </c>
      <c r="C86" t="s">
        <v>60</v>
      </c>
      <c r="D86">
        <v>20357993</v>
      </c>
      <c r="E86" t="s">
        <v>93</v>
      </c>
      <c r="F86" t="s">
        <v>10</v>
      </c>
      <c r="G86" t="s">
        <v>11</v>
      </c>
      <c r="H86">
        <v>532053</v>
      </c>
      <c r="I86" s="2">
        <v>44587</v>
      </c>
      <c r="J86" s="3">
        <v>249527</v>
      </c>
      <c r="K86" t="s">
        <v>102</v>
      </c>
      <c r="L86" s="3">
        <v>249527</v>
      </c>
      <c r="N86">
        <v>1</v>
      </c>
      <c r="O86" s="7">
        <v>0.30168000000000006</v>
      </c>
      <c r="P86" s="7">
        <v>21.842000000000002</v>
      </c>
    </row>
    <row r="87" spans="1:18" x14ac:dyDescent="0.35">
      <c r="A87" t="s">
        <v>89</v>
      </c>
      <c r="B87" t="s">
        <v>92</v>
      </c>
      <c r="C87" t="s">
        <v>60</v>
      </c>
      <c r="D87">
        <v>20363063</v>
      </c>
      <c r="E87" t="s">
        <v>93</v>
      </c>
      <c r="F87" t="s">
        <v>10</v>
      </c>
      <c r="G87" t="s">
        <v>11</v>
      </c>
      <c r="H87">
        <v>532053</v>
      </c>
      <c r="I87" s="2">
        <v>43972</v>
      </c>
      <c r="J87" s="3">
        <v>155000</v>
      </c>
      <c r="K87" t="s">
        <v>112</v>
      </c>
      <c r="L87" s="3">
        <v>155000</v>
      </c>
      <c r="M87" s="3">
        <v>150000</v>
      </c>
      <c r="N87">
        <v>1</v>
      </c>
      <c r="O87" s="7">
        <v>2.2323599999999999E-2</v>
      </c>
      <c r="P87" s="7">
        <v>5.1717049999999993</v>
      </c>
      <c r="Q87" s="7">
        <v>6.27</v>
      </c>
      <c r="R87" s="7">
        <v>9.6</v>
      </c>
    </row>
    <row r="88" spans="1:18" x14ac:dyDescent="0.35">
      <c r="A88" t="s">
        <v>89</v>
      </c>
      <c r="B88" t="s">
        <v>92</v>
      </c>
      <c r="C88" t="s">
        <v>60</v>
      </c>
      <c r="D88">
        <v>20364443</v>
      </c>
      <c r="E88" t="s">
        <v>93</v>
      </c>
      <c r="F88" t="s">
        <v>10</v>
      </c>
      <c r="G88" t="s">
        <v>11</v>
      </c>
      <c r="H88">
        <v>532053</v>
      </c>
      <c r="I88" s="2">
        <v>43781</v>
      </c>
      <c r="J88" s="3">
        <v>105000</v>
      </c>
      <c r="K88" t="s">
        <v>103</v>
      </c>
      <c r="L88" s="3">
        <v>105000</v>
      </c>
      <c r="M88" s="3">
        <v>100000</v>
      </c>
      <c r="N88">
        <v>1</v>
      </c>
      <c r="O88" s="7">
        <v>1.3266E-2</v>
      </c>
      <c r="P88" s="7">
        <v>5.1717049999999993</v>
      </c>
      <c r="Q88" s="7">
        <v>3.57</v>
      </c>
      <c r="R88" s="7">
        <v>4.8</v>
      </c>
    </row>
    <row r="89" spans="1:18" x14ac:dyDescent="0.35">
      <c r="A89" t="s">
        <v>89</v>
      </c>
      <c r="B89" t="s">
        <v>92</v>
      </c>
      <c r="C89" t="s">
        <v>60</v>
      </c>
      <c r="D89">
        <v>20367723</v>
      </c>
      <c r="E89" t="s">
        <v>93</v>
      </c>
      <c r="F89" t="s">
        <v>10</v>
      </c>
      <c r="G89" t="s">
        <v>11</v>
      </c>
      <c r="H89">
        <v>532053</v>
      </c>
      <c r="I89" s="2">
        <v>44166</v>
      </c>
      <c r="J89" s="3">
        <v>245000</v>
      </c>
      <c r="K89" t="s">
        <v>120</v>
      </c>
      <c r="L89" s="3">
        <v>245000</v>
      </c>
      <c r="N89">
        <v>1</v>
      </c>
      <c r="O89" s="7">
        <v>0.15532019999999996</v>
      </c>
      <c r="P89" s="7">
        <v>9.537700000000001</v>
      </c>
    </row>
    <row r="90" spans="1:18" x14ac:dyDescent="0.35">
      <c r="A90" t="s">
        <v>89</v>
      </c>
      <c r="B90" t="s">
        <v>92</v>
      </c>
      <c r="C90" t="s">
        <v>60</v>
      </c>
      <c r="D90">
        <v>20373293</v>
      </c>
      <c r="E90" t="s">
        <v>93</v>
      </c>
      <c r="F90" t="s">
        <v>10</v>
      </c>
      <c r="G90" t="s">
        <v>11</v>
      </c>
      <c r="H90">
        <v>532053</v>
      </c>
      <c r="I90" s="2">
        <v>43875</v>
      </c>
      <c r="J90" s="3">
        <v>65000</v>
      </c>
      <c r="K90" t="s">
        <v>94</v>
      </c>
      <c r="L90" s="3">
        <v>65000</v>
      </c>
      <c r="N90">
        <v>1</v>
      </c>
      <c r="O90" s="7">
        <v>7.4854799999999999E-2</v>
      </c>
      <c r="P90" s="7">
        <v>20.648159999999997</v>
      </c>
    </row>
    <row r="91" spans="1:18" x14ac:dyDescent="0.35">
      <c r="A91" t="s">
        <v>89</v>
      </c>
      <c r="B91" t="s">
        <v>92</v>
      </c>
      <c r="C91" t="s">
        <v>60</v>
      </c>
      <c r="D91">
        <v>20389023</v>
      </c>
      <c r="E91" t="s">
        <v>93</v>
      </c>
      <c r="F91" t="s">
        <v>10</v>
      </c>
      <c r="G91" t="s">
        <v>11</v>
      </c>
      <c r="H91">
        <v>532053</v>
      </c>
      <c r="I91" s="2">
        <v>44007</v>
      </c>
      <c r="J91" s="3">
        <v>155000</v>
      </c>
      <c r="K91" t="s">
        <v>112</v>
      </c>
      <c r="L91" s="3">
        <v>155000</v>
      </c>
      <c r="M91" s="3">
        <v>150000</v>
      </c>
      <c r="N91">
        <v>1</v>
      </c>
      <c r="O91" s="7">
        <v>1.5278399999999999E-2</v>
      </c>
      <c r="P91" s="7">
        <v>5.1717049999999993</v>
      </c>
      <c r="Q91" s="7">
        <v>8.9600000000000009</v>
      </c>
      <c r="R91" s="7">
        <v>14.4</v>
      </c>
    </row>
    <row r="92" spans="1:18" x14ac:dyDescent="0.35">
      <c r="A92" t="s">
        <v>89</v>
      </c>
      <c r="B92" t="s">
        <v>92</v>
      </c>
      <c r="C92" t="s">
        <v>60</v>
      </c>
      <c r="D92">
        <v>20390523</v>
      </c>
      <c r="E92" t="s">
        <v>93</v>
      </c>
      <c r="F92" t="s">
        <v>10</v>
      </c>
      <c r="G92" t="s">
        <v>11</v>
      </c>
      <c r="H92">
        <v>532053</v>
      </c>
      <c r="I92" s="2">
        <v>43854</v>
      </c>
      <c r="J92" s="3">
        <v>258014</v>
      </c>
      <c r="K92" t="s">
        <v>121</v>
      </c>
      <c r="L92" s="3">
        <v>258014</v>
      </c>
      <c r="N92">
        <v>1</v>
      </c>
      <c r="O92" s="7">
        <v>0.163026</v>
      </c>
      <c r="P92" s="7">
        <v>10.598859999999998</v>
      </c>
    </row>
    <row r="93" spans="1:18" x14ac:dyDescent="0.35">
      <c r="A93" t="s">
        <v>89</v>
      </c>
      <c r="B93" t="s">
        <v>92</v>
      </c>
      <c r="C93" t="s">
        <v>60</v>
      </c>
      <c r="D93">
        <v>20414053</v>
      </c>
      <c r="E93" t="s">
        <v>93</v>
      </c>
      <c r="F93" t="s">
        <v>10</v>
      </c>
      <c r="G93" t="s">
        <v>11</v>
      </c>
      <c r="H93">
        <v>532053</v>
      </c>
      <c r="I93" s="2">
        <v>44026</v>
      </c>
      <c r="J93" s="3">
        <v>471265</v>
      </c>
      <c r="K93" t="s">
        <v>122</v>
      </c>
      <c r="L93" s="3">
        <v>471265</v>
      </c>
      <c r="N93">
        <v>1</v>
      </c>
      <c r="O93" s="7">
        <v>0.25775999999999999</v>
      </c>
      <c r="P93" s="7">
        <v>14.319999999999997</v>
      </c>
    </row>
    <row r="94" spans="1:18" x14ac:dyDescent="0.35">
      <c r="A94" t="s">
        <v>89</v>
      </c>
      <c r="B94" t="s">
        <v>92</v>
      </c>
      <c r="C94" t="s">
        <v>60</v>
      </c>
      <c r="D94">
        <v>20418313</v>
      </c>
      <c r="E94" t="s">
        <v>93</v>
      </c>
      <c r="F94" t="s">
        <v>10</v>
      </c>
      <c r="G94" t="s">
        <v>11</v>
      </c>
      <c r="H94">
        <v>532053</v>
      </c>
      <c r="I94" s="2">
        <v>43986</v>
      </c>
      <c r="J94" s="3">
        <v>133330</v>
      </c>
      <c r="K94" t="s">
        <v>123</v>
      </c>
      <c r="L94" s="3">
        <v>133330</v>
      </c>
      <c r="N94">
        <v>1</v>
      </c>
      <c r="O94" s="7">
        <v>0.103662</v>
      </c>
      <c r="P94" s="7">
        <v>6.6522299999999976</v>
      </c>
    </row>
    <row r="95" spans="1:18" x14ac:dyDescent="0.35">
      <c r="A95" t="s">
        <v>89</v>
      </c>
      <c r="B95" t="s">
        <v>92</v>
      </c>
      <c r="C95" t="s">
        <v>60</v>
      </c>
      <c r="D95">
        <v>20423243</v>
      </c>
      <c r="E95" t="s">
        <v>93</v>
      </c>
      <c r="F95" t="s">
        <v>10</v>
      </c>
      <c r="G95" t="s">
        <v>11</v>
      </c>
      <c r="H95">
        <v>532053</v>
      </c>
      <c r="I95" s="2">
        <v>44058</v>
      </c>
      <c r="J95" s="3">
        <v>496310</v>
      </c>
      <c r="K95" t="s">
        <v>99</v>
      </c>
      <c r="L95" s="3">
        <v>496310</v>
      </c>
      <c r="N95">
        <v>1</v>
      </c>
      <c r="O95" s="7">
        <v>0.18858239999999998</v>
      </c>
      <c r="P95" s="7">
        <v>12.953980000000001</v>
      </c>
    </row>
    <row r="96" spans="1:18" x14ac:dyDescent="0.35">
      <c r="A96" t="s">
        <v>89</v>
      </c>
      <c r="B96" t="s">
        <v>92</v>
      </c>
      <c r="C96" t="s">
        <v>60</v>
      </c>
      <c r="D96">
        <v>20424793</v>
      </c>
      <c r="E96" t="s">
        <v>93</v>
      </c>
      <c r="F96" t="s">
        <v>10</v>
      </c>
      <c r="G96" t="s">
        <v>11</v>
      </c>
      <c r="H96">
        <v>532053</v>
      </c>
      <c r="I96" s="2">
        <v>43943</v>
      </c>
      <c r="J96" s="3">
        <v>155000</v>
      </c>
      <c r="K96" t="s">
        <v>112</v>
      </c>
      <c r="L96" s="3">
        <v>155000</v>
      </c>
      <c r="M96" s="3">
        <v>150000</v>
      </c>
      <c r="N96">
        <v>1</v>
      </c>
      <c r="O96" s="7">
        <v>1.5278399999999999E-2</v>
      </c>
      <c r="P96" s="7">
        <v>5.1717049999999993</v>
      </c>
      <c r="Q96" s="7">
        <v>5.12</v>
      </c>
      <c r="R96" s="7">
        <v>7.2</v>
      </c>
    </row>
    <row r="97" spans="1:18" x14ac:dyDescent="0.35">
      <c r="A97" t="s">
        <v>89</v>
      </c>
      <c r="B97" t="s">
        <v>92</v>
      </c>
      <c r="C97" t="s">
        <v>60</v>
      </c>
      <c r="D97">
        <v>20425503</v>
      </c>
      <c r="E97" t="s">
        <v>93</v>
      </c>
      <c r="F97" t="s">
        <v>10</v>
      </c>
      <c r="G97" t="s">
        <v>11</v>
      </c>
      <c r="H97">
        <v>532053</v>
      </c>
      <c r="I97" s="2">
        <v>44076</v>
      </c>
      <c r="J97" s="3">
        <v>515895</v>
      </c>
      <c r="K97" t="s">
        <v>99</v>
      </c>
      <c r="L97" s="3">
        <v>515895</v>
      </c>
      <c r="N97">
        <v>1</v>
      </c>
      <c r="O97" s="7">
        <v>0.17320679999999999</v>
      </c>
      <c r="P97" s="7">
        <v>9.6177499999999991</v>
      </c>
    </row>
    <row r="98" spans="1:18" x14ac:dyDescent="0.35">
      <c r="A98" t="s">
        <v>89</v>
      </c>
      <c r="B98" t="s">
        <v>92</v>
      </c>
      <c r="C98" t="s">
        <v>60</v>
      </c>
      <c r="D98">
        <v>20425673</v>
      </c>
      <c r="E98" t="s">
        <v>93</v>
      </c>
      <c r="F98" t="s">
        <v>10</v>
      </c>
      <c r="G98" t="s">
        <v>11</v>
      </c>
      <c r="H98">
        <v>532053</v>
      </c>
      <c r="I98" s="2">
        <v>43993</v>
      </c>
      <c r="J98" s="3">
        <v>739300</v>
      </c>
      <c r="K98" t="s">
        <v>124</v>
      </c>
      <c r="L98" s="3">
        <v>739300</v>
      </c>
      <c r="N98">
        <v>1</v>
      </c>
      <c r="O98" s="7">
        <v>0.23686919999999997</v>
      </c>
      <c r="P98" s="7">
        <v>16.177780000000002</v>
      </c>
    </row>
    <row r="99" spans="1:18" x14ac:dyDescent="0.35">
      <c r="A99" t="s">
        <v>89</v>
      </c>
      <c r="B99" t="s">
        <v>92</v>
      </c>
      <c r="C99" t="s">
        <v>60</v>
      </c>
      <c r="D99">
        <v>20432503</v>
      </c>
      <c r="E99" t="s">
        <v>93</v>
      </c>
      <c r="F99" t="s">
        <v>10</v>
      </c>
      <c r="G99" t="s">
        <v>11</v>
      </c>
      <c r="H99">
        <v>532053</v>
      </c>
      <c r="I99" s="2">
        <v>44114</v>
      </c>
      <c r="J99" s="3">
        <v>82270</v>
      </c>
      <c r="K99" t="s">
        <v>102</v>
      </c>
      <c r="L99" s="3">
        <v>82270</v>
      </c>
      <c r="N99">
        <v>1</v>
      </c>
      <c r="O99" s="7">
        <v>6.9044399999999992E-2</v>
      </c>
      <c r="P99" s="7">
        <v>3.8511199999999999</v>
      </c>
    </row>
    <row r="100" spans="1:18" x14ac:dyDescent="0.35">
      <c r="A100" t="s">
        <v>89</v>
      </c>
      <c r="B100" t="s">
        <v>92</v>
      </c>
      <c r="C100" t="s">
        <v>60</v>
      </c>
      <c r="D100">
        <v>20439643</v>
      </c>
      <c r="E100" t="s">
        <v>93</v>
      </c>
      <c r="F100" t="s">
        <v>10</v>
      </c>
      <c r="G100" t="s">
        <v>11</v>
      </c>
      <c r="H100">
        <v>532053</v>
      </c>
      <c r="I100" s="2">
        <v>44236</v>
      </c>
      <c r="J100" s="3">
        <v>680000</v>
      </c>
      <c r="K100" t="s">
        <v>107</v>
      </c>
      <c r="L100" s="3">
        <v>680000</v>
      </c>
      <c r="N100">
        <v>1</v>
      </c>
      <c r="O100" s="7">
        <v>0.23686919999999997</v>
      </c>
      <c r="P100" s="7">
        <v>16.177780000000002</v>
      </c>
    </row>
    <row r="101" spans="1:18" x14ac:dyDescent="0.35">
      <c r="A101" t="s">
        <v>89</v>
      </c>
      <c r="B101" t="s">
        <v>92</v>
      </c>
      <c r="C101" t="s">
        <v>60</v>
      </c>
      <c r="D101">
        <v>20442923</v>
      </c>
      <c r="E101" t="s">
        <v>93</v>
      </c>
      <c r="F101" t="s">
        <v>10</v>
      </c>
      <c r="G101" t="s">
        <v>11</v>
      </c>
      <c r="H101">
        <v>532053</v>
      </c>
      <c r="I101" s="2">
        <v>43972</v>
      </c>
      <c r="J101" s="3">
        <v>65000</v>
      </c>
      <c r="K101" t="s">
        <v>94</v>
      </c>
      <c r="L101" s="3">
        <v>65000</v>
      </c>
      <c r="N101">
        <v>1</v>
      </c>
      <c r="O101" s="7">
        <v>7.4854799999999999E-2</v>
      </c>
      <c r="P101" s="7">
        <v>20.648159999999997</v>
      </c>
    </row>
    <row r="102" spans="1:18" x14ac:dyDescent="0.35">
      <c r="A102" t="s">
        <v>89</v>
      </c>
      <c r="B102" t="s">
        <v>92</v>
      </c>
      <c r="C102" t="s">
        <v>60</v>
      </c>
      <c r="D102">
        <v>20445723</v>
      </c>
      <c r="E102" t="s">
        <v>93</v>
      </c>
      <c r="F102" t="s">
        <v>10</v>
      </c>
      <c r="G102" t="s">
        <v>11</v>
      </c>
      <c r="H102">
        <v>532053</v>
      </c>
      <c r="I102" s="2">
        <v>43986</v>
      </c>
      <c r="J102" s="3">
        <v>235150</v>
      </c>
      <c r="K102" t="s">
        <v>102</v>
      </c>
      <c r="L102" s="3">
        <v>235150</v>
      </c>
      <c r="N102">
        <v>1</v>
      </c>
      <c r="O102" s="7">
        <v>0.17133480000000001</v>
      </c>
      <c r="P102" s="7">
        <v>9.5719500000000011</v>
      </c>
    </row>
    <row r="103" spans="1:18" x14ac:dyDescent="0.35">
      <c r="A103" t="s">
        <v>89</v>
      </c>
      <c r="B103" t="s">
        <v>92</v>
      </c>
      <c r="C103" t="s">
        <v>60</v>
      </c>
      <c r="D103">
        <v>20455583</v>
      </c>
      <c r="E103" t="s">
        <v>93</v>
      </c>
      <c r="F103" t="s">
        <v>10</v>
      </c>
      <c r="G103" t="s">
        <v>11</v>
      </c>
      <c r="H103">
        <v>532053</v>
      </c>
      <c r="I103" s="2">
        <v>44170</v>
      </c>
      <c r="J103" s="3">
        <v>105000</v>
      </c>
      <c r="K103" t="s">
        <v>103</v>
      </c>
      <c r="L103" s="3">
        <v>105000</v>
      </c>
      <c r="M103" s="3">
        <v>100000</v>
      </c>
      <c r="N103">
        <v>1</v>
      </c>
      <c r="O103" s="7">
        <v>1.2447359999999999E-2</v>
      </c>
      <c r="P103" s="7">
        <v>5.1717049999999993</v>
      </c>
      <c r="Q103" s="7">
        <v>3.51</v>
      </c>
      <c r="R103" s="7">
        <v>5.7</v>
      </c>
    </row>
    <row r="104" spans="1:18" x14ac:dyDescent="0.35">
      <c r="A104" t="s">
        <v>89</v>
      </c>
      <c r="B104" t="s">
        <v>92</v>
      </c>
      <c r="C104" t="s">
        <v>60</v>
      </c>
      <c r="D104">
        <v>20459853</v>
      </c>
      <c r="E104" t="s">
        <v>93</v>
      </c>
      <c r="F104" t="s">
        <v>10</v>
      </c>
      <c r="G104" t="s">
        <v>11</v>
      </c>
      <c r="H104">
        <v>532053</v>
      </c>
      <c r="I104" s="2">
        <v>44505</v>
      </c>
      <c r="J104" s="3">
        <v>268190</v>
      </c>
      <c r="K104" t="s">
        <v>99</v>
      </c>
      <c r="L104" s="3">
        <v>268190</v>
      </c>
      <c r="N104">
        <v>1</v>
      </c>
      <c r="O104" s="7">
        <v>0.25931520000000002</v>
      </c>
      <c r="P104" s="7">
        <v>14.427740000000002</v>
      </c>
    </row>
    <row r="105" spans="1:18" x14ac:dyDescent="0.35">
      <c r="A105" t="s">
        <v>89</v>
      </c>
      <c r="B105" t="s">
        <v>92</v>
      </c>
      <c r="C105" t="s">
        <v>60</v>
      </c>
      <c r="D105">
        <v>20460533</v>
      </c>
      <c r="E105" t="s">
        <v>93</v>
      </c>
      <c r="F105" t="s">
        <v>10</v>
      </c>
      <c r="G105" t="s">
        <v>11</v>
      </c>
      <c r="H105">
        <v>532053</v>
      </c>
      <c r="I105" s="2">
        <v>44174</v>
      </c>
      <c r="J105" s="3">
        <v>427775</v>
      </c>
      <c r="K105" t="s">
        <v>99</v>
      </c>
      <c r="L105" s="3">
        <v>427775</v>
      </c>
      <c r="N105">
        <v>1</v>
      </c>
      <c r="O105" s="7">
        <v>0.18858239999999998</v>
      </c>
      <c r="P105" s="7">
        <v>12.953980000000001</v>
      </c>
    </row>
    <row r="106" spans="1:18" x14ac:dyDescent="0.35">
      <c r="A106" t="s">
        <v>89</v>
      </c>
      <c r="B106" t="s">
        <v>92</v>
      </c>
      <c r="C106" t="s">
        <v>60</v>
      </c>
      <c r="D106">
        <v>20472433</v>
      </c>
      <c r="E106" t="s">
        <v>93</v>
      </c>
      <c r="F106" t="s">
        <v>10</v>
      </c>
      <c r="G106" t="s">
        <v>11</v>
      </c>
      <c r="H106">
        <v>532053</v>
      </c>
      <c r="I106" s="2">
        <v>44152</v>
      </c>
      <c r="J106" s="3">
        <v>155000</v>
      </c>
      <c r="K106" t="s">
        <v>112</v>
      </c>
      <c r="L106" s="3">
        <v>155000</v>
      </c>
      <c r="M106" s="3">
        <v>150000</v>
      </c>
      <c r="N106">
        <v>1</v>
      </c>
      <c r="O106" s="7">
        <v>1.8043199999999999E-2</v>
      </c>
      <c r="P106" s="7">
        <v>5.1717049999999993</v>
      </c>
      <c r="Q106" s="7">
        <v>5.04</v>
      </c>
      <c r="R106" s="7">
        <v>7.2</v>
      </c>
    </row>
    <row r="107" spans="1:18" x14ac:dyDescent="0.35">
      <c r="A107" t="s">
        <v>89</v>
      </c>
      <c r="B107" t="s">
        <v>92</v>
      </c>
      <c r="C107" t="s">
        <v>60</v>
      </c>
      <c r="D107">
        <v>20476423</v>
      </c>
      <c r="E107" t="s">
        <v>93</v>
      </c>
      <c r="F107" t="s">
        <v>10</v>
      </c>
      <c r="G107" t="s">
        <v>11</v>
      </c>
      <c r="H107">
        <v>532053</v>
      </c>
      <c r="I107" s="2">
        <v>44053</v>
      </c>
      <c r="J107" s="3">
        <v>75000</v>
      </c>
      <c r="K107" t="s">
        <v>125</v>
      </c>
      <c r="L107" s="3">
        <v>75000</v>
      </c>
      <c r="M107" s="3">
        <v>70000</v>
      </c>
      <c r="N107">
        <v>1</v>
      </c>
      <c r="O107" s="7">
        <v>1.5278399999999999E-2</v>
      </c>
      <c r="P107" s="7">
        <v>5.1717049999999993</v>
      </c>
      <c r="Q107" s="7">
        <v>1.95</v>
      </c>
      <c r="R107" s="7">
        <v>3.6</v>
      </c>
    </row>
    <row r="108" spans="1:18" x14ac:dyDescent="0.35">
      <c r="A108" t="s">
        <v>89</v>
      </c>
      <c r="B108" t="s">
        <v>92</v>
      </c>
      <c r="C108" t="s">
        <v>60</v>
      </c>
      <c r="D108">
        <v>20476693</v>
      </c>
      <c r="E108" t="s">
        <v>93</v>
      </c>
      <c r="F108" t="s">
        <v>10</v>
      </c>
      <c r="G108" t="s">
        <v>11</v>
      </c>
      <c r="H108">
        <v>532053</v>
      </c>
      <c r="I108" s="2">
        <v>44473</v>
      </c>
      <c r="J108" s="3">
        <v>217990</v>
      </c>
      <c r="K108" t="s">
        <v>99</v>
      </c>
      <c r="L108" s="3">
        <v>217990</v>
      </c>
      <c r="N108">
        <v>1</v>
      </c>
      <c r="O108" s="7">
        <v>0.18858239999999998</v>
      </c>
      <c r="P108" s="7">
        <v>12.953980000000001</v>
      </c>
    </row>
    <row r="109" spans="1:18" x14ac:dyDescent="0.35">
      <c r="A109" t="s">
        <v>89</v>
      </c>
      <c r="B109" t="s">
        <v>92</v>
      </c>
      <c r="C109" t="s">
        <v>60</v>
      </c>
      <c r="D109">
        <v>20479883</v>
      </c>
      <c r="E109" t="s">
        <v>93</v>
      </c>
      <c r="F109" t="s">
        <v>10</v>
      </c>
      <c r="G109" t="s">
        <v>11</v>
      </c>
      <c r="H109">
        <v>532053</v>
      </c>
      <c r="I109" s="2">
        <v>44663</v>
      </c>
      <c r="J109" s="3">
        <v>434980</v>
      </c>
      <c r="K109" t="s">
        <v>113</v>
      </c>
      <c r="L109" s="3">
        <v>434980</v>
      </c>
      <c r="N109">
        <v>1</v>
      </c>
      <c r="O109" s="7">
        <v>0.50358239999999999</v>
      </c>
      <c r="P109" s="7">
        <v>37.501154999999997</v>
      </c>
    </row>
    <row r="110" spans="1:18" x14ac:dyDescent="0.35">
      <c r="A110" t="s">
        <v>89</v>
      </c>
      <c r="B110" t="s">
        <v>92</v>
      </c>
      <c r="C110" t="s">
        <v>60</v>
      </c>
      <c r="D110">
        <v>20481533</v>
      </c>
      <c r="E110" t="s">
        <v>93</v>
      </c>
      <c r="F110" t="s">
        <v>10</v>
      </c>
      <c r="G110" t="s">
        <v>11</v>
      </c>
      <c r="H110">
        <v>532053</v>
      </c>
      <c r="I110" s="2">
        <v>44078</v>
      </c>
      <c r="J110" s="3">
        <v>105000</v>
      </c>
      <c r="K110" t="s">
        <v>103</v>
      </c>
      <c r="L110" s="3">
        <v>105000</v>
      </c>
      <c r="M110" s="3">
        <v>100000</v>
      </c>
      <c r="N110">
        <v>1</v>
      </c>
      <c r="O110" s="7">
        <v>1.5278399999999999E-2</v>
      </c>
      <c r="P110" s="7">
        <v>5.1717049999999993</v>
      </c>
      <c r="Q110" s="7">
        <v>3.57</v>
      </c>
      <c r="R110" s="7">
        <v>4.8</v>
      </c>
    </row>
    <row r="111" spans="1:18" x14ac:dyDescent="0.35">
      <c r="A111" t="s">
        <v>89</v>
      </c>
      <c r="B111" t="s">
        <v>92</v>
      </c>
      <c r="C111" t="s">
        <v>60</v>
      </c>
      <c r="D111">
        <v>20482903</v>
      </c>
      <c r="E111" t="s">
        <v>93</v>
      </c>
      <c r="F111" t="s">
        <v>10</v>
      </c>
      <c r="G111" t="s">
        <v>11</v>
      </c>
      <c r="H111">
        <v>532053</v>
      </c>
      <c r="I111" s="2">
        <v>44121</v>
      </c>
      <c r="J111" s="3">
        <v>487260</v>
      </c>
      <c r="K111" t="s">
        <v>99</v>
      </c>
      <c r="L111" s="3">
        <v>487260</v>
      </c>
      <c r="N111">
        <v>1</v>
      </c>
      <c r="O111" s="7">
        <v>0.18858239999999998</v>
      </c>
      <c r="P111" s="7">
        <v>12.953980000000001</v>
      </c>
    </row>
    <row r="112" spans="1:18" x14ac:dyDescent="0.35">
      <c r="A112" t="s">
        <v>89</v>
      </c>
      <c r="B112" t="s">
        <v>92</v>
      </c>
      <c r="C112" t="s">
        <v>60</v>
      </c>
      <c r="D112">
        <v>20486933</v>
      </c>
      <c r="E112" t="s">
        <v>93</v>
      </c>
      <c r="F112" t="s">
        <v>10</v>
      </c>
      <c r="G112" t="s">
        <v>11</v>
      </c>
      <c r="H112">
        <v>532053</v>
      </c>
      <c r="I112" s="2">
        <v>44170</v>
      </c>
      <c r="J112" s="3">
        <v>155000</v>
      </c>
      <c r="K112" t="s">
        <v>112</v>
      </c>
      <c r="L112" s="3">
        <v>155000</v>
      </c>
      <c r="M112" s="3">
        <v>150000</v>
      </c>
      <c r="N112">
        <v>1</v>
      </c>
      <c r="O112" s="7">
        <v>1.7603999999999998E-2</v>
      </c>
      <c r="P112" s="7">
        <v>5.1717049999999993</v>
      </c>
      <c r="Q112" s="7">
        <v>5.04</v>
      </c>
      <c r="R112" s="7">
        <v>9.6</v>
      </c>
    </row>
    <row r="113" spans="1:18" x14ac:dyDescent="0.35">
      <c r="A113" t="s">
        <v>89</v>
      </c>
      <c r="B113" t="s">
        <v>92</v>
      </c>
      <c r="C113" t="s">
        <v>60</v>
      </c>
      <c r="D113">
        <v>20486973</v>
      </c>
      <c r="E113" t="s">
        <v>93</v>
      </c>
      <c r="F113" t="s">
        <v>10</v>
      </c>
      <c r="G113" t="s">
        <v>11</v>
      </c>
      <c r="H113">
        <v>532053</v>
      </c>
      <c r="I113" s="2">
        <v>44315</v>
      </c>
      <c r="J113" s="3">
        <v>150250</v>
      </c>
      <c r="K113" t="s">
        <v>101</v>
      </c>
      <c r="L113" s="3">
        <v>150250</v>
      </c>
      <c r="N113">
        <v>1</v>
      </c>
      <c r="O113" s="7">
        <v>0.103662</v>
      </c>
      <c r="P113" s="7">
        <v>6.6522299999999976</v>
      </c>
    </row>
    <row r="114" spans="1:18" x14ac:dyDescent="0.35">
      <c r="A114" t="s">
        <v>89</v>
      </c>
      <c r="B114" t="s">
        <v>92</v>
      </c>
      <c r="C114" t="s">
        <v>60</v>
      </c>
      <c r="D114">
        <v>20496803</v>
      </c>
      <c r="E114" t="s">
        <v>93</v>
      </c>
      <c r="F114" t="s">
        <v>10</v>
      </c>
      <c r="G114" t="s">
        <v>11</v>
      </c>
      <c r="H114">
        <v>532053</v>
      </c>
      <c r="I114" s="2">
        <v>44174</v>
      </c>
      <c r="J114" s="3">
        <v>468030</v>
      </c>
      <c r="K114" t="s">
        <v>126</v>
      </c>
      <c r="L114" s="3">
        <v>468030</v>
      </c>
      <c r="N114">
        <v>1</v>
      </c>
      <c r="O114" s="7">
        <v>0.28149839999999998</v>
      </c>
      <c r="P114" s="7">
        <v>31.958454999999994</v>
      </c>
    </row>
    <row r="115" spans="1:18" x14ac:dyDescent="0.35">
      <c r="A115" t="s">
        <v>89</v>
      </c>
      <c r="B115" t="s">
        <v>92</v>
      </c>
      <c r="C115" t="s">
        <v>60</v>
      </c>
      <c r="D115">
        <v>20499683</v>
      </c>
      <c r="E115" t="s">
        <v>93</v>
      </c>
      <c r="F115" t="s">
        <v>10</v>
      </c>
      <c r="G115" t="s">
        <v>11</v>
      </c>
      <c r="H115">
        <v>532053</v>
      </c>
      <c r="I115" s="2">
        <v>45206</v>
      </c>
      <c r="J115" s="3">
        <v>549240</v>
      </c>
      <c r="K115" t="s">
        <v>127</v>
      </c>
      <c r="L115" s="3">
        <v>549240</v>
      </c>
      <c r="N115">
        <v>1</v>
      </c>
      <c r="O115" s="7">
        <v>6.4969200000000005E-2</v>
      </c>
      <c r="P115" s="7">
        <v>21.116160000000001</v>
      </c>
    </row>
    <row r="116" spans="1:18" x14ac:dyDescent="0.35">
      <c r="A116" t="s">
        <v>89</v>
      </c>
      <c r="B116" t="s">
        <v>92</v>
      </c>
      <c r="C116" t="s">
        <v>60</v>
      </c>
      <c r="D116">
        <v>20500433</v>
      </c>
      <c r="E116" t="s">
        <v>93</v>
      </c>
      <c r="F116" t="s">
        <v>10</v>
      </c>
      <c r="G116" t="s">
        <v>11</v>
      </c>
      <c r="H116">
        <v>532053</v>
      </c>
      <c r="I116" s="2">
        <v>44139</v>
      </c>
      <c r="J116" s="3">
        <v>572798</v>
      </c>
      <c r="K116" t="s">
        <v>107</v>
      </c>
      <c r="L116" s="3">
        <v>572798</v>
      </c>
      <c r="N116">
        <v>1</v>
      </c>
      <c r="O116" s="7">
        <v>0.45099</v>
      </c>
      <c r="P116" s="7">
        <v>32.090724999999999</v>
      </c>
    </row>
    <row r="117" spans="1:18" x14ac:dyDescent="0.35">
      <c r="A117" t="s">
        <v>89</v>
      </c>
      <c r="B117" t="s">
        <v>92</v>
      </c>
      <c r="C117" t="s">
        <v>60</v>
      </c>
      <c r="D117">
        <v>20502823</v>
      </c>
      <c r="E117" t="s">
        <v>93</v>
      </c>
      <c r="F117" t="s">
        <v>10</v>
      </c>
      <c r="G117" t="s">
        <v>11</v>
      </c>
      <c r="H117">
        <v>532053</v>
      </c>
      <c r="I117" s="2">
        <v>44526</v>
      </c>
      <c r="J117" s="3">
        <v>189020</v>
      </c>
      <c r="K117" t="s">
        <v>102</v>
      </c>
      <c r="L117" s="3">
        <v>189020</v>
      </c>
      <c r="N117">
        <v>1</v>
      </c>
      <c r="O117" s="7">
        <v>0.1319544</v>
      </c>
      <c r="P117" s="7">
        <v>7.3307999999999982</v>
      </c>
    </row>
    <row r="118" spans="1:18" x14ac:dyDescent="0.35">
      <c r="A118" t="s">
        <v>89</v>
      </c>
      <c r="B118" t="s">
        <v>92</v>
      </c>
      <c r="C118" t="s">
        <v>60</v>
      </c>
      <c r="D118">
        <v>20506253</v>
      </c>
      <c r="E118" t="s">
        <v>93</v>
      </c>
      <c r="F118" t="s">
        <v>10</v>
      </c>
      <c r="G118" t="s">
        <v>11</v>
      </c>
      <c r="H118">
        <v>532053</v>
      </c>
      <c r="I118" s="2">
        <v>44791</v>
      </c>
      <c r="J118" s="3">
        <v>176971</v>
      </c>
      <c r="K118" t="s">
        <v>99</v>
      </c>
      <c r="L118" s="3">
        <v>176971</v>
      </c>
      <c r="N118">
        <v>1</v>
      </c>
      <c r="O118" s="7">
        <v>0.18858239999999998</v>
      </c>
      <c r="P118" s="7">
        <v>12.953980000000001</v>
      </c>
    </row>
    <row r="119" spans="1:18" x14ac:dyDescent="0.35">
      <c r="A119" t="s">
        <v>89</v>
      </c>
      <c r="B119" t="s">
        <v>92</v>
      </c>
      <c r="C119" t="s">
        <v>60</v>
      </c>
      <c r="D119">
        <v>20528513</v>
      </c>
      <c r="E119" t="s">
        <v>93</v>
      </c>
      <c r="F119" t="s">
        <v>10</v>
      </c>
      <c r="G119" t="s">
        <v>11</v>
      </c>
      <c r="H119">
        <v>532053</v>
      </c>
      <c r="I119" s="2">
        <v>44222</v>
      </c>
      <c r="J119" s="3">
        <v>362940</v>
      </c>
      <c r="K119" t="s">
        <v>101</v>
      </c>
      <c r="L119" s="3">
        <v>362940</v>
      </c>
      <c r="N119">
        <v>1</v>
      </c>
      <c r="O119" s="7">
        <v>0.103662</v>
      </c>
      <c r="P119" s="7">
        <v>6.6522299999999976</v>
      </c>
    </row>
    <row r="120" spans="1:18" x14ac:dyDescent="0.35">
      <c r="A120" t="s">
        <v>89</v>
      </c>
      <c r="B120" t="s">
        <v>92</v>
      </c>
      <c r="C120" t="s">
        <v>60</v>
      </c>
      <c r="D120">
        <v>20533703</v>
      </c>
      <c r="E120" t="s">
        <v>93</v>
      </c>
      <c r="F120" t="s">
        <v>10</v>
      </c>
      <c r="G120" t="s">
        <v>11</v>
      </c>
      <c r="H120">
        <v>532053</v>
      </c>
      <c r="I120" s="2">
        <v>44273</v>
      </c>
      <c r="J120" s="3">
        <v>105000</v>
      </c>
      <c r="K120" t="s">
        <v>103</v>
      </c>
      <c r="L120" s="3">
        <v>105000</v>
      </c>
      <c r="M120" s="3">
        <v>100000</v>
      </c>
      <c r="N120">
        <v>1</v>
      </c>
      <c r="O120" s="7">
        <v>1.1019599999999999E-2</v>
      </c>
      <c r="P120" s="7">
        <v>5.1717049999999993</v>
      </c>
      <c r="Q120" s="7">
        <v>3.64</v>
      </c>
      <c r="R120" s="7">
        <v>4.8</v>
      </c>
    </row>
    <row r="121" spans="1:18" x14ac:dyDescent="0.35">
      <c r="A121" t="s">
        <v>89</v>
      </c>
      <c r="B121" t="s">
        <v>92</v>
      </c>
      <c r="C121" t="s">
        <v>60</v>
      </c>
      <c r="D121">
        <v>20536913</v>
      </c>
      <c r="E121" t="s">
        <v>93</v>
      </c>
      <c r="F121" t="s">
        <v>10</v>
      </c>
      <c r="G121" t="s">
        <v>11</v>
      </c>
      <c r="H121">
        <v>532053</v>
      </c>
      <c r="I121" s="2">
        <v>44174</v>
      </c>
      <c r="J121" s="3">
        <v>85000</v>
      </c>
      <c r="K121" t="s">
        <v>128</v>
      </c>
      <c r="L121" s="3">
        <v>85000</v>
      </c>
      <c r="M121" s="3">
        <v>80000</v>
      </c>
      <c r="N121">
        <v>1</v>
      </c>
      <c r="O121" s="7">
        <v>1.08504E-2</v>
      </c>
      <c r="P121" s="7">
        <v>5.1717049999999993</v>
      </c>
      <c r="Q121" s="7">
        <v>2.97</v>
      </c>
    </row>
    <row r="122" spans="1:18" x14ac:dyDescent="0.35">
      <c r="A122" t="s">
        <v>89</v>
      </c>
      <c r="B122" t="s">
        <v>92</v>
      </c>
      <c r="C122" t="s">
        <v>60</v>
      </c>
      <c r="D122">
        <v>20539773</v>
      </c>
      <c r="E122" t="s">
        <v>93</v>
      </c>
      <c r="F122" t="s">
        <v>10</v>
      </c>
      <c r="G122" t="s">
        <v>11</v>
      </c>
      <c r="H122">
        <v>532053</v>
      </c>
      <c r="I122" s="2">
        <v>44251</v>
      </c>
      <c r="J122" s="3">
        <v>155000</v>
      </c>
      <c r="K122" t="s">
        <v>112</v>
      </c>
      <c r="L122" s="3">
        <v>155000</v>
      </c>
      <c r="M122" s="3">
        <v>150000</v>
      </c>
      <c r="N122">
        <v>1</v>
      </c>
      <c r="O122" s="7">
        <v>1.44864E-2</v>
      </c>
      <c r="P122" s="7">
        <v>5.1717049999999993</v>
      </c>
      <c r="Q122" s="7">
        <v>4.0199999999999996</v>
      </c>
      <c r="R122" s="7">
        <v>7.6</v>
      </c>
    </row>
    <row r="123" spans="1:18" x14ac:dyDescent="0.35">
      <c r="A123" t="s">
        <v>89</v>
      </c>
      <c r="B123" t="s">
        <v>92</v>
      </c>
      <c r="C123" t="s">
        <v>60</v>
      </c>
      <c r="D123">
        <v>20540193</v>
      </c>
      <c r="E123" t="s">
        <v>93</v>
      </c>
      <c r="F123" t="s">
        <v>10</v>
      </c>
      <c r="G123" t="s">
        <v>11</v>
      </c>
      <c r="H123">
        <v>532053</v>
      </c>
      <c r="I123" s="2">
        <v>44473</v>
      </c>
      <c r="J123" s="3">
        <v>236265</v>
      </c>
      <c r="K123" t="s">
        <v>99</v>
      </c>
      <c r="L123" s="3">
        <v>236265</v>
      </c>
      <c r="N123">
        <v>1</v>
      </c>
      <c r="O123" s="7">
        <v>4.7044799999999991E-2</v>
      </c>
      <c r="P123" s="7">
        <v>15.289559999999994</v>
      </c>
    </row>
    <row r="124" spans="1:18" x14ac:dyDescent="0.35">
      <c r="A124" t="s">
        <v>89</v>
      </c>
      <c r="B124" t="s">
        <v>92</v>
      </c>
      <c r="C124" t="s">
        <v>60</v>
      </c>
      <c r="D124">
        <v>20543833</v>
      </c>
      <c r="E124" t="s">
        <v>93</v>
      </c>
      <c r="F124" t="s">
        <v>10</v>
      </c>
      <c r="G124" t="s">
        <v>11</v>
      </c>
      <c r="H124">
        <v>532053</v>
      </c>
      <c r="I124" s="2">
        <v>44294</v>
      </c>
      <c r="J124" s="3">
        <v>75000</v>
      </c>
      <c r="K124" t="s">
        <v>125</v>
      </c>
      <c r="L124" s="3">
        <v>75000</v>
      </c>
      <c r="M124" s="3">
        <v>70000</v>
      </c>
      <c r="N124">
        <v>1</v>
      </c>
      <c r="O124" s="7">
        <v>6.7320000000000001E-3</v>
      </c>
      <c r="P124" s="7">
        <v>5.1717049999999993</v>
      </c>
      <c r="Q124" s="7">
        <v>1.92</v>
      </c>
      <c r="R124" s="7">
        <v>3.5</v>
      </c>
    </row>
    <row r="125" spans="1:18" x14ac:dyDescent="0.35">
      <c r="A125" t="s">
        <v>89</v>
      </c>
      <c r="B125" t="s">
        <v>92</v>
      </c>
      <c r="C125" t="s">
        <v>60</v>
      </c>
      <c r="D125">
        <v>20565233</v>
      </c>
      <c r="E125" t="s">
        <v>93</v>
      </c>
      <c r="F125" t="s">
        <v>10</v>
      </c>
      <c r="G125" t="s">
        <v>11</v>
      </c>
      <c r="H125">
        <v>532053</v>
      </c>
      <c r="I125" s="2">
        <v>44484</v>
      </c>
      <c r="J125" s="3">
        <v>196400</v>
      </c>
      <c r="K125" t="s">
        <v>102</v>
      </c>
      <c r="L125" s="3">
        <v>196400</v>
      </c>
      <c r="N125">
        <v>1</v>
      </c>
      <c r="O125" s="7">
        <v>0.11283119999999999</v>
      </c>
      <c r="P125" s="7">
        <v>6.2771299999999997</v>
      </c>
    </row>
    <row r="126" spans="1:18" x14ac:dyDescent="0.35">
      <c r="A126" t="s">
        <v>89</v>
      </c>
      <c r="B126" t="s">
        <v>92</v>
      </c>
      <c r="C126" t="s">
        <v>60</v>
      </c>
      <c r="D126">
        <v>20566453</v>
      </c>
      <c r="E126" t="s">
        <v>93</v>
      </c>
      <c r="F126" t="s">
        <v>10</v>
      </c>
      <c r="G126" t="s">
        <v>11</v>
      </c>
      <c r="H126">
        <v>532053</v>
      </c>
      <c r="I126" s="2">
        <v>44224</v>
      </c>
      <c r="J126" s="3">
        <v>147182</v>
      </c>
      <c r="K126" t="s">
        <v>112</v>
      </c>
      <c r="L126" s="3">
        <v>147182</v>
      </c>
      <c r="M126" s="3">
        <v>142434</v>
      </c>
      <c r="N126">
        <v>1</v>
      </c>
      <c r="O126" s="7">
        <v>1.4468399999999999E-2</v>
      </c>
      <c r="P126" s="7">
        <v>5.1717049999999993</v>
      </c>
      <c r="Q126" s="7">
        <v>4.38</v>
      </c>
      <c r="R126" s="7">
        <v>7.1</v>
      </c>
    </row>
    <row r="127" spans="1:18" x14ac:dyDescent="0.35">
      <c r="A127" t="s">
        <v>89</v>
      </c>
      <c r="B127" t="s">
        <v>92</v>
      </c>
      <c r="C127" t="s">
        <v>60</v>
      </c>
      <c r="D127">
        <v>20566853</v>
      </c>
      <c r="E127" t="s">
        <v>93</v>
      </c>
      <c r="F127" t="s">
        <v>10</v>
      </c>
      <c r="G127" t="s">
        <v>11</v>
      </c>
      <c r="H127">
        <v>532053</v>
      </c>
      <c r="I127" s="2">
        <v>44364</v>
      </c>
      <c r="J127" s="3">
        <v>155000</v>
      </c>
      <c r="K127" t="s">
        <v>112</v>
      </c>
      <c r="L127" s="3">
        <v>155000</v>
      </c>
      <c r="M127" s="3">
        <v>150000</v>
      </c>
      <c r="N127">
        <v>1</v>
      </c>
      <c r="O127" s="7">
        <v>1.7560800000000001E-2</v>
      </c>
      <c r="P127" s="7">
        <v>5.1717049999999993</v>
      </c>
      <c r="Q127" s="7">
        <v>5.28</v>
      </c>
      <c r="R127" s="7">
        <v>7.1</v>
      </c>
    </row>
    <row r="128" spans="1:18" x14ac:dyDescent="0.35">
      <c r="A128" t="s">
        <v>89</v>
      </c>
      <c r="B128" t="s">
        <v>92</v>
      </c>
      <c r="C128" t="s">
        <v>60</v>
      </c>
      <c r="D128">
        <v>20568783</v>
      </c>
      <c r="E128" t="s">
        <v>93</v>
      </c>
      <c r="F128" t="s">
        <v>10</v>
      </c>
      <c r="G128" t="s">
        <v>11</v>
      </c>
      <c r="H128">
        <v>532053</v>
      </c>
      <c r="I128" s="2">
        <v>44257</v>
      </c>
      <c r="J128" s="3">
        <v>155000</v>
      </c>
      <c r="K128" t="s">
        <v>112</v>
      </c>
      <c r="L128" s="3">
        <v>155000</v>
      </c>
      <c r="M128" s="3">
        <v>150000</v>
      </c>
      <c r="N128">
        <v>1</v>
      </c>
      <c r="O128" s="7">
        <v>1.4972399999999999E-2</v>
      </c>
      <c r="P128" s="7">
        <v>5.1717049999999993</v>
      </c>
      <c r="Q128" s="7">
        <v>4.92</v>
      </c>
      <c r="R128" s="7">
        <v>7.1</v>
      </c>
    </row>
    <row r="129" spans="1:18" x14ac:dyDescent="0.35">
      <c r="A129" t="s">
        <v>89</v>
      </c>
      <c r="B129" t="s">
        <v>92</v>
      </c>
      <c r="C129" t="s">
        <v>60</v>
      </c>
      <c r="D129">
        <v>20583593</v>
      </c>
      <c r="E129" t="s">
        <v>93</v>
      </c>
      <c r="F129" t="s">
        <v>10</v>
      </c>
      <c r="G129" t="s">
        <v>11</v>
      </c>
      <c r="H129">
        <v>532053</v>
      </c>
      <c r="I129" s="2">
        <v>44271</v>
      </c>
      <c r="J129" s="3">
        <v>155000</v>
      </c>
      <c r="K129" t="s">
        <v>112</v>
      </c>
      <c r="L129" s="3">
        <v>155000</v>
      </c>
      <c r="M129" s="3">
        <v>150000</v>
      </c>
      <c r="N129">
        <v>1</v>
      </c>
      <c r="O129" s="7">
        <v>3.0160799999999998E-2</v>
      </c>
      <c r="P129" s="7">
        <v>5.1717049999999993</v>
      </c>
      <c r="Q129" s="7">
        <v>8.4</v>
      </c>
      <c r="R129" s="7">
        <v>14.2</v>
      </c>
    </row>
    <row r="130" spans="1:18" x14ac:dyDescent="0.35">
      <c r="A130" t="s">
        <v>89</v>
      </c>
      <c r="B130" t="s">
        <v>92</v>
      </c>
      <c r="C130" t="s">
        <v>60</v>
      </c>
      <c r="D130">
        <v>20593003</v>
      </c>
      <c r="E130" t="s">
        <v>93</v>
      </c>
      <c r="F130" t="s">
        <v>10</v>
      </c>
      <c r="G130" t="s">
        <v>11</v>
      </c>
      <c r="H130">
        <v>532053</v>
      </c>
      <c r="I130" s="2">
        <v>44344</v>
      </c>
      <c r="J130" s="3">
        <v>155000</v>
      </c>
      <c r="K130" t="s">
        <v>112</v>
      </c>
      <c r="L130" s="3">
        <v>155000</v>
      </c>
      <c r="M130" s="3">
        <v>150000</v>
      </c>
      <c r="N130">
        <v>1</v>
      </c>
      <c r="O130" s="7">
        <v>2.0284560000000004E-2</v>
      </c>
      <c r="P130" s="7">
        <v>5.1717049999999993</v>
      </c>
      <c r="Q130" s="7">
        <v>6.66</v>
      </c>
      <c r="R130" s="7">
        <v>10.65</v>
      </c>
    </row>
    <row r="131" spans="1:18" x14ac:dyDescent="0.35">
      <c r="A131" t="s">
        <v>89</v>
      </c>
      <c r="B131" t="s">
        <v>92</v>
      </c>
      <c r="C131" t="s">
        <v>60</v>
      </c>
      <c r="D131">
        <v>20595193</v>
      </c>
      <c r="E131" t="s">
        <v>93</v>
      </c>
      <c r="F131" t="s">
        <v>10</v>
      </c>
      <c r="G131" t="s">
        <v>11</v>
      </c>
      <c r="H131">
        <v>532053</v>
      </c>
      <c r="I131" s="2">
        <v>44310</v>
      </c>
      <c r="J131" s="3">
        <v>155000</v>
      </c>
      <c r="K131" t="s">
        <v>112</v>
      </c>
      <c r="L131" s="3">
        <v>155000</v>
      </c>
      <c r="M131" s="3">
        <v>150000</v>
      </c>
      <c r="N131">
        <v>1</v>
      </c>
      <c r="O131" s="7">
        <v>1.78344E-2</v>
      </c>
      <c r="P131" s="7">
        <v>5.1717049999999993</v>
      </c>
      <c r="Q131" s="7">
        <v>6.16</v>
      </c>
      <c r="R131" s="7">
        <v>10.66</v>
      </c>
    </row>
    <row r="132" spans="1:18" x14ac:dyDescent="0.35">
      <c r="A132" t="s">
        <v>89</v>
      </c>
      <c r="B132" t="s">
        <v>92</v>
      </c>
      <c r="C132" t="s">
        <v>60</v>
      </c>
      <c r="D132">
        <v>20611863</v>
      </c>
      <c r="E132" t="s">
        <v>93</v>
      </c>
      <c r="F132" t="s">
        <v>10</v>
      </c>
      <c r="G132" t="s">
        <v>11</v>
      </c>
      <c r="H132">
        <v>532053</v>
      </c>
      <c r="I132" s="2">
        <v>44306</v>
      </c>
      <c r="J132" s="3">
        <v>85000</v>
      </c>
      <c r="K132" t="s">
        <v>128</v>
      </c>
      <c r="L132" s="3">
        <v>85000</v>
      </c>
      <c r="M132" s="3">
        <v>80000</v>
      </c>
      <c r="N132">
        <v>1</v>
      </c>
      <c r="O132" s="7">
        <v>1.4259599999999999E-2</v>
      </c>
      <c r="P132" s="7">
        <v>5.1717049999999993</v>
      </c>
      <c r="Q132" s="7">
        <v>4.8</v>
      </c>
    </row>
    <row r="133" spans="1:18" x14ac:dyDescent="0.35">
      <c r="A133" t="s">
        <v>89</v>
      </c>
      <c r="B133" t="s">
        <v>92</v>
      </c>
      <c r="C133" t="s">
        <v>60</v>
      </c>
      <c r="D133">
        <v>20614553</v>
      </c>
      <c r="E133" t="s">
        <v>93</v>
      </c>
      <c r="F133" t="s">
        <v>10</v>
      </c>
      <c r="G133" t="s">
        <v>11</v>
      </c>
      <c r="H133">
        <v>532053</v>
      </c>
      <c r="I133" s="2">
        <v>44771</v>
      </c>
      <c r="J133" s="3">
        <v>155000</v>
      </c>
      <c r="K133" t="s">
        <v>112</v>
      </c>
      <c r="L133" s="3">
        <v>155000</v>
      </c>
      <c r="M133" s="3">
        <v>150000</v>
      </c>
      <c r="N133">
        <v>1</v>
      </c>
      <c r="O133" s="7">
        <v>1.5256800000000001E-2</v>
      </c>
      <c r="P133" s="7">
        <v>5.1717049999999993</v>
      </c>
      <c r="Q133" s="7">
        <v>4.0999999999999996</v>
      </c>
      <c r="R133" s="7">
        <v>7.1</v>
      </c>
    </row>
    <row r="134" spans="1:18" x14ac:dyDescent="0.35">
      <c r="A134" t="s">
        <v>89</v>
      </c>
      <c r="B134" t="s">
        <v>92</v>
      </c>
      <c r="C134" t="s">
        <v>60</v>
      </c>
      <c r="D134">
        <v>20633523</v>
      </c>
      <c r="E134" t="s">
        <v>93</v>
      </c>
      <c r="F134" t="s">
        <v>10</v>
      </c>
      <c r="G134" t="s">
        <v>11</v>
      </c>
      <c r="H134">
        <v>532053</v>
      </c>
      <c r="I134" s="2">
        <v>44636</v>
      </c>
      <c r="J134" s="3">
        <v>428335</v>
      </c>
      <c r="K134" t="s">
        <v>99</v>
      </c>
      <c r="L134" s="3">
        <v>428335</v>
      </c>
      <c r="N134">
        <v>1</v>
      </c>
      <c r="O134" s="7">
        <v>0.18858239999999998</v>
      </c>
      <c r="P134" s="7">
        <v>12.953980000000001</v>
      </c>
    </row>
    <row r="135" spans="1:18" x14ac:dyDescent="0.35">
      <c r="A135" t="s">
        <v>89</v>
      </c>
      <c r="B135" t="s">
        <v>92</v>
      </c>
      <c r="C135" t="s">
        <v>60</v>
      </c>
      <c r="D135">
        <v>20656563</v>
      </c>
      <c r="E135" t="s">
        <v>93</v>
      </c>
      <c r="F135" t="s">
        <v>10</v>
      </c>
      <c r="G135" t="s">
        <v>11</v>
      </c>
      <c r="H135">
        <v>532053</v>
      </c>
      <c r="I135" s="2">
        <v>44378</v>
      </c>
      <c r="J135" s="3">
        <v>105000</v>
      </c>
      <c r="K135" t="s">
        <v>103</v>
      </c>
      <c r="L135" s="3">
        <v>105000</v>
      </c>
      <c r="M135" s="3">
        <v>100000</v>
      </c>
      <c r="N135">
        <v>1</v>
      </c>
      <c r="O135" s="7">
        <v>1.3071599999999999E-2</v>
      </c>
      <c r="P135" s="7">
        <v>5.1717049999999993</v>
      </c>
      <c r="Q135" s="7">
        <v>3.6</v>
      </c>
      <c r="R135" s="7">
        <v>7.2</v>
      </c>
    </row>
    <row r="136" spans="1:18" x14ac:dyDescent="0.35">
      <c r="A136" t="s">
        <v>89</v>
      </c>
      <c r="B136" t="s">
        <v>92</v>
      </c>
      <c r="C136" t="s">
        <v>60</v>
      </c>
      <c r="D136">
        <v>20659463</v>
      </c>
      <c r="E136" t="s">
        <v>93</v>
      </c>
      <c r="F136" t="s">
        <v>10</v>
      </c>
      <c r="G136" t="s">
        <v>11</v>
      </c>
      <c r="H136">
        <v>532053</v>
      </c>
      <c r="I136" s="2">
        <v>45254</v>
      </c>
      <c r="J136" s="3">
        <v>675000</v>
      </c>
      <c r="K136" t="s">
        <v>107</v>
      </c>
      <c r="L136" s="3">
        <v>675000</v>
      </c>
      <c r="N136">
        <v>1</v>
      </c>
      <c r="O136" s="7">
        <v>0.23686919999999997</v>
      </c>
      <c r="P136" s="7">
        <v>16.177780000000002</v>
      </c>
    </row>
    <row r="137" spans="1:18" x14ac:dyDescent="0.35">
      <c r="A137" t="s">
        <v>89</v>
      </c>
      <c r="B137" t="s">
        <v>92</v>
      </c>
      <c r="C137" t="s">
        <v>60</v>
      </c>
      <c r="D137">
        <v>20670603</v>
      </c>
      <c r="E137" t="s">
        <v>93</v>
      </c>
      <c r="F137" t="s">
        <v>10</v>
      </c>
      <c r="G137" t="s">
        <v>11</v>
      </c>
      <c r="H137">
        <v>532053</v>
      </c>
      <c r="I137" s="2">
        <v>44441</v>
      </c>
      <c r="J137" s="3">
        <v>531200</v>
      </c>
      <c r="K137" t="s">
        <v>129</v>
      </c>
      <c r="L137" s="3">
        <v>531200</v>
      </c>
      <c r="N137">
        <v>1</v>
      </c>
      <c r="O137" s="7">
        <v>0.18858239999999998</v>
      </c>
      <c r="P137" s="7">
        <v>12.953980000000001</v>
      </c>
    </row>
    <row r="138" spans="1:18" x14ac:dyDescent="0.35">
      <c r="A138" t="s">
        <v>89</v>
      </c>
      <c r="B138" t="s">
        <v>92</v>
      </c>
      <c r="C138" t="s">
        <v>60</v>
      </c>
      <c r="D138">
        <v>20675463</v>
      </c>
      <c r="E138" t="s">
        <v>93</v>
      </c>
      <c r="F138" t="s">
        <v>10</v>
      </c>
      <c r="G138" t="s">
        <v>11</v>
      </c>
      <c r="H138">
        <v>532053</v>
      </c>
      <c r="I138" s="2">
        <v>44603</v>
      </c>
      <c r="J138" s="3">
        <v>655000</v>
      </c>
      <c r="K138" t="s">
        <v>105</v>
      </c>
      <c r="L138" s="3">
        <v>655000</v>
      </c>
      <c r="N138">
        <v>1</v>
      </c>
      <c r="O138" s="7">
        <v>0.30985560000000001</v>
      </c>
      <c r="P138" s="7">
        <v>39.340860000000006</v>
      </c>
    </row>
    <row r="139" spans="1:18" x14ac:dyDescent="0.35">
      <c r="A139" t="s">
        <v>89</v>
      </c>
      <c r="B139" t="s">
        <v>92</v>
      </c>
      <c r="C139" t="s">
        <v>60</v>
      </c>
      <c r="D139">
        <v>20695023</v>
      </c>
      <c r="E139" t="s">
        <v>93</v>
      </c>
      <c r="F139" t="s">
        <v>10</v>
      </c>
      <c r="G139" t="s">
        <v>11</v>
      </c>
      <c r="H139">
        <v>532053</v>
      </c>
      <c r="I139" s="2">
        <v>44709</v>
      </c>
      <c r="J139" s="3">
        <v>155000</v>
      </c>
      <c r="K139" t="s">
        <v>112</v>
      </c>
      <c r="L139" s="3">
        <v>155000</v>
      </c>
      <c r="M139" s="3">
        <v>150000</v>
      </c>
      <c r="N139">
        <v>1</v>
      </c>
      <c r="O139" s="7">
        <v>1.63944E-2</v>
      </c>
      <c r="P139" s="7">
        <v>5.1717049999999993</v>
      </c>
      <c r="Q139" s="7">
        <v>4.92</v>
      </c>
      <c r="R139" s="7">
        <v>6.2</v>
      </c>
    </row>
    <row r="140" spans="1:18" x14ac:dyDescent="0.35">
      <c r="A140" t="s">
        <v>89</v>
      </c>
      <c r="B140" t="s">
        <v>92</v>
      </c>
      <c r="C140" t="s">
        <v>60</v>
      </c>
      <c r="D140">
        <v>20707823</v>
      </c>
      <c r="E140" t="s">
        <v>93</v>
      </c>
      <c r="F140" t="s">
        <v>10</v>
      </c>
      <c r="G140" t="s">
        <v>11</v>
      </c>
      <c r="H140">
        <v>532053</v>
      </c>
      <c r="I140" s="2">
        <v>44462</v>
      </c>
      <c r="J140" s="3">
        <v>155000</v>
      </c>
      <c r="K140" t="s">
        <v>112</v>
      </c>
      <c r="L140" s="3">
        <v>155000</v>
      </c>
      <c r="M140" s="3">
        <v>150000</v>
      </c>
      <c r="N140">
        <v>1</v>
      </c>
      <c r="O140" s="7">
        <v>1.44864E-2</v>
      </c>
      <c r="P140" s="7">
        <v>5.1717049999999993</v>
      </c>
      <c r="Q140" s="7">
        <v>5.17</v>
      </c>
      <c r="R140" s="7">
        <v>10.66</v>
      </c>
    </row>
    <row r="141" spans="1:18" x14ac:dyDescent="0.35">
      <c r="A141" t="s">
        <v>89</v>
      </c>
      <c r="B141" t="s">
        <v>92</v>
      </c>
      <c r="C141" t="s">
        <v>60</v>
      </c>
      <c r="D141">
        <v>20719073</v>
      </c>
      <c r="E141" t="s">
        <v>93</v>
      </c>
      <c r="F141" t="s">
        <v>10</v>
      </c>
      <c r="G141" t="s">
        <v>11</v>
      </c>
      <c r="H141">
        <v>532053</v>
      </c>
      <c r="I141" s="2">
        <v>44659</v>
      </c>
      <c r="J141" s="3">
        <v>512815</v>
      </c>
      <c r="K141" t="s">
        <v>99</v>
      </c>
      <c r="L141" s="3">
        <v>512815</v>
      </c>
      <c r="N141">
        <v>1</v>
      </c>
      <c r="O141" s="7">
        <v>0.18858239999999998</v>
      </c>
      <c r="P141" s="7">
        <v>12.953980000000001</v>
      </c>
    </row>
    <row r="142" spans="1:18" x14ac:dyDescent="0.35">
      <c r="A142" t="s">
        <v>89</v>
      </c>
      <c r="B142" t="s">
        <v>92</v>
      </c>
      <c r="C142" t="s">
        <v>60</v>
      </c>
      <c r="D142">
        <v>20719323</v>
      </c>
      <c r="E142" t="s">
        <v>93</v>
      </c>
      <c r="F142" t="s">
        <v>10</v>
      </c>
      <c r="G142" t="s">
        <v>11</v>
      </c>
      <c r="H142">
        <v>532053</v>
      </c>
      <c r="I142" s="2">
        <v>45188</v>
      </c>
      <c r="J142" s="3">
        <v>375025</v>
      </c>
      <c r="K142" t="s">
        <v>130</v>
      </c>
      <c r="L142" s="3">
        <v>375025</v>
      </c>
      <c r="N142">
        <v>1</v>
      </c>
      <c r="O142" s="7">
        <v>0.18858239999999998</v>
      </c>
      <c r="P142" s="7">
        <v>12.953980000000001</v>
      </c>
    </row>
    <row r="143" spans="1:18" x14ac:dyDescent="0.35">
      <c r="A143" t="s">
        <v>89</v>
      </c>
      <c r="B143" t="s">
        <v>92</v>
      </c>
      <c r="C143" t="s">
        <v>60</v>
      </c>
      <c r="D143">
        <v>20720643</v>
      </c>
      <c r="E143" t="s">
        <v>93</v>
      </c>
      <c r="F143" t="s">
        <v>10</v>
      </c>
      <c r="G143" t="s">
        <v>11</v>
      </c>
      <c r="H143">
        <v>532053</v>
      </c>
      <c r="I143" s="2">
        <v>45359</v>
      </c>
      <c r="J143" s="3">
        <v>258190</v>
      </c>
      <c r="K143" t="s">
        <v>101</v>
      </c>
      <c r="L143" s="3">
        <v>258190</v>
      </c>
      <c r="N143">
        <v>1</v>
      </c>
      <c r="O143" s="7">
        <v>0.11989799999999998</v>
      </c>
      <c r="P143" s="7">
        <v>6.6522299999999976</v>
      </c>
    </row>
    <row r="144" spans="1:18" x14ac:dyDescent="0.35">
      <c r="A144" t="s">
        <v>89</v>
      </c>
      <c r="B144" t="s">
        <v>92</v>
      </c>
      <c r="C144" t="s">
        <v>60</v>
      </c>
      <c r="D144">
        <v>20729823</v>
      </c>
      <c r="E144" t="s">
        <v>93</v>
      </c>
      <c r="F144" t="s">
        <v>10</v>
      </c>
      <c r="G144" t="s">
        <v>11</v>
      </c>
      <c r="H144">
        <v>532053</v>
      </c>
      <c r="I144" s="2">
        <v>44602</v>
      </c>
      <c r="J144" s="3">
        <v>329480</v>
      </c>
      <c r="K144" t="s">
        <v>131</v>
      </c>
      <c r="L144" s="3">
        <v>329480</v>
      </c>
      <c r="N144">
        <v>1</v>
      </c>
      <c r="O144" s="7">
        <v>7.0037999999999989E-2</v>
      </c>
      <c r="P144" s="7">
        <v>19.833741551556422</v>
      </c>
    </row>
    <row r="145" spans="1:18" x14ac:dyDescent="0.35">
      <c r="A145" t="s">
        <v>89</v>
      </c>
      <c r="B145" t="s">
        <v>92</v>
      </c>
      <c r="C145" t="s">
        <v>60</v>
      </c>
      <c r="D145">
        <v>20741073</v>
      </c>
      <c r="E145" t="s">
        <v>93</v>
      </c>
      <c r="F145" t="s">
        <v>10</v>
      </c>
      <c r="G145" t="s">
        <v>11</v>
      </c>
      <c r="H145">
        <v>532053</v>
      </c>
      <c r="I145" s="2">
        <v>45052</v>
      </c>
      <c r="J145" s="3">
        <v>506055</v>
      </c>
      <c r="K145" t="s">
        <v>132</v>
      </c>
      <c r="L145" s="3">
        <v>506055</v>
      </c>
      <c r="N145">
        <v>1</v>
      </c>
      <c r="O145" s="7">
        <v>0.1652112</v>
      </c>
      <c r="P145" s="7">
        <v>7.0450399999999984</v>
      </c>
    </row>
    <row r="146" spans="1:18" x14ac:dyDescent="0.35">
      <c r="A146" t="s">
        <v>89</v>
      </c>
      <c r="B146" t="s">
        <v>92</v>
      </c>
      <c r="C146" t="s">
        <v>60</v>
      </c>
      <c r="D146">
        <v>20751773</v>
      </c>
      <c r="E146" t="s">
        <v>93</v>
      </c>
      <c r="F146" t="s">
        <v>10</v>
      </c>
      <c r="G146" t="s">
        <v>11</v>
      </c>
      <c r="H146">
        <v>532053</v>
      </c>
      <c r="I146" s="2">
        <v>45401</v>
      </c>
      <c r="J146" s="3">
        <v>298055</v>
      </c>
      <c r="K146" t="s">
        <v>99</v>
      </c>
      <c r="L146" s="3">
        <v>298055</v>
      </c>
      <c r="N146">
        <v>1</v>
      </c>
      <c r="O146" s="7">
        <v>0.18858239999999998</v>
      </c>
      <c r="P146" s="7">
        <v>12.953980000000001</v>
      </c>
    </row>
    <row r="147" spans="1:18" x14ac:dyDescent="0.35">
      <c r="A147" t="s">
        <v>89</v>
      </c>
      <c r="B147" t="s">
        <v>92</v>
      </c>
      <c r="C147" t="s">
        <v>60</v>
      </c>
      <c r="D147">
        <v>20754393</v>
      </c>
      <c r="E147" t="s">
        <v>93</v>
      </c>
      <c r="F147" t="s">
        <v>10</v>
      </c>
      <c r="G147" t="s">
        <v>11</v>
      </c>
      <c r="H147">
        <v>532053</v>
      </c>
      <c r="I147" s="2">
        <v>44709</v>
      </c>
      <c r="J147" s="3">
        <v>155000</v>
      </c>
      <c r="K147" t="s">
        <v>133</v>
      </c>
      <c r="L147" s="3">
        <v>155000</v>
      </c>
      <c r="M147" s="3">
        <v>150000</v>
      </c>
      <c r="N147">
        <v>1</v>
      </c>
      <c r="O147" s="7">
        <v>1.6268399999999999E-2</v>
      </c>
      <c r="P147" s="7">
        <v>5.1717049999999993</v>
      </c>
      <c r="Q147" s="7">
        <v>5.0599999999999996</v>
      </c>
    </row>
    <row r="148" spans="1:18" x14ac:dyDescent="0.35">
      <c r="A148" t="s">
        <v>89</v>
      </c>
      <c r="B148" t="s">
        <v>92</v>
      </c>
      <c r="C148" t="s">
        <v>60</v>
      </c>
      <c r="D148">
        <v>20766543</v>
      </c>
      <c r="E148" t="s">
        <v>93</v>
      </c>
      <c r="F148" t="s">
        <v>10</v>
      </c>
      <c r="G148" t="s">
        <v>11</v>
      </c>
      <c r="H148">
        <v>532053</v>
      </c>
      <c r="I148" s="2">
        <v>45408</v>
      </c>
      <c r="J148" s="3">
        <v>405635</v>
      </c>
      <c r="K148" t="s">
        <v>134</v>
      </c>
      <c r="L148" s="3">
        <v>405635</v>
      </c>
      <c r="N148">
        <v>1</v>
      </c>
      <c r="O148" s="7">
        <v>0.24870600000000001</v>
      </c>
      <c r="P148" s="7">
        <v>14.263200000000003</v>
      </c>
    </row>
    <row r="149" spans="1:18" x14ac:dyDescent="0.35">
      <c r="A149" t="s">
        <v>89</v>
      </c>
      <c r="B149" t="s">
        <v>92</v>
      </c>
      <c r="C149" t="s">
        <v>60</v>
      </c>
      <c r="D149">
        <v>20775643</v>
      </c>
      <c r="E149" t="s">
        <v>93</v>
      </c>
      <c r="F149" t="s">
        <v>10</v>
      </c>
      <c r="G149" t="s">
        <v>11</v>
      </c>
      <c r="H149">
        <v>532053</v>
      </c>
      <c r="I149" s="2">
        <v>44882</v>
      </c>
      <c r="J149" s="3">
        <v>185000</v>
      </c>
      <c r="K149" t="s">
        <v>135</v>
      </c>
      <c r="L149" s="3">
        <v>185000</v>
      </c>
      <c r="N149">
        <v>1</v>
      </c>
      <c r="O149" s="7">
        <v>7.0037999999999989E-2</v>
      </c>
      <c r="P149" s="7">
        <v>19.833741551556422</v>
      </c>
    </row>
    <row r="150" spans="1:18" x14ac:dyDescent="0.35">
      <c r="A150" t="s">
        <v>89</v>
      </c>
      <c r="B150" t="s">
        <v>92</v>
      </c>
      <c r="C150" t="s">
        <v>60</v>
      </c>
      <c r="D150">
        <v>20778433</v>
      </c>
      <c r="E150" t="s">
        <v>93</v>
      </c>
      <c r="F150" t="s">
        <v>10</v>
      </c>
      <c r="G150" t="s">
        <v>11</v>
      </c>
      <c r="H150">
        <v>532053</v>
      </c>
      <c r="I150" s="2">
        <v>44602</v>
      </c>
      <c r="J150" s="3">
        <v>215000</v>
      </c>
      <c r="K150" t="s">
        <v>136</v>
      </c>
      <c r="L150" s="3">
        <v>215000</v>
      </c>
      <c r="M150" s="3">
        <v>150000</v>
      </c>
      <c r="N150">
        <v>1</v>
      </c>
      <c r="O150" s="7">
        <v>7.4854799999999999E-2</v>
      </c>
      <c r="P150" s="7">
        <v>20.648159999999997</v>
      </c>
      <c r="Q150" s="7">
        <v>4.5</v>
      </c>
    </row>
    <row r="151" spans="1:18" x14ac:dyDescent="0.35">
      <c r="A151" t="s">
        <v>22</v>
      </c>
      <c r="B151" t="s">
        <v>60</v>
      </c>
      <c r="C151" t="s">
        <v>60</v>
      </c>
      <c r="D151">
        <v>5214100255</v>
      </c>
      <c r="E151" t="s">
        <v>3</v>
      </c>
      <c r="F151" t="s">
        <v>10</v>
      </c>
      <c r="G151" t="s">
        <v>11</v>
      </c>
      <c r="H151">
        <v>532053</v>
      </c>
      <c r="I151" s="2">
        <v>44631</v>
      </c>
      <c r="J151" s="3">
        <v>35000</v>
      </c>
      <c r="K151" t="s">
        <v>23</v>
      </c>
      <c r="L151" s="3">
        <v>35000</v>
      </c>
      <c r="N151">
        <v>1</v>
      </c>
      <c r="O151" s="7">
        <v>9.3718111817877467E-2</v>
      </c>
      <c r="P151" s="7">
        <v>14.263665155771012</v>
      </c>
    </row>
    <row r="152" spans="1:18" x14ac:dyDescent="0.35">
      <c r="A152" t="s">
        <v>22</v>
      </c>
      <c r="B152" t="s">
        <v>60</v>
      </c>
      <c r="C152" t="s">
        <v>60</v>
      </c>
      <c r="D152">
        <v>5214100443</v>
      </c>
      <c r="E152" t="s">
        <v>3</v>
      </c>
      <c r="F152" t="s">
        <v>10</v>
      </c>
      <c r="G152" t="s">
        <v>11</v>
      </c>
      <c r="H152">
        <v>532053</v>
      </c>
      <c r="I152" s="2">
        <v>44762</v>
      </c>
      <c r="J152" s="3">
        <v>80000</v>
      </c>
      <c r="K152" t="s">
        <v>24</v>
      </c>
      <c r="L152" s="3">
        <v>80000</v>
      </c>
      <c r="N152">
        <v>1</v>
      </c>
      <c r="O152" s="7">
        <v>7.7223724137931035E-2</v>
      </c>
      <c r="P152" s="7">
        <v>8.0441379310344843</v>
      </c>
    </row>
    <row r="153" spans="1:18" x14ac:dyDescent="0.35">
      <c r="A153" t="s">
        <v>22</v>
      </c>
      <c r="B153" t="s">
        <v>60</v>
      </c>
      <c r="C153" t="s">
        <v>60</v>
      </c>
      <c r="D153">
        <v>5214101925</v>
      </c>
      <c r="E153" t="s">
        <v>3</v>
      </c>
      <c r="F153" t="s">
        <v>10</v>
      </c>
      <c r="G153" t="s">
        <v>11</v>
      </c>
      <c r="H153">
        <v>532053</v>
      </c>
      <c r="I153" s="2">
        <v>44806</v>
      </c>
      <c r="J153" s="3">
        <v>54200</v>
      </c>
      <c r="K153" t="s">
        <v>17</v>
      </c>
      <c r="L153" s="3">
        <v>49200</v>
      </c>
      <c r="N153">
        <v>1</v>
      </c>
      <c r="O153" s="7">
        <v>2.1358209600000001E-2</v>
      </c>
      <c r="P153" s="7">
        <v>1.9623996000000001</v>
      </c>
      <c r="Q153" s="7">
        <v>2.92</v>
      </c>
    </row>
    <row r="154" spans="1:18" x14ac:dyDescent="0.35">
      <c r="A154" t="s">
        <v>22</v>
      </c>
      <c r="B154" t="s">
        <v>60</v>
      </c>
      <c r="C154" t="s">
        <v>60</v>
      </c>
      <c r="D154">
        <v>5214101925</v>
      </c>
      <c r="E154" t="s">
        <v>3</v>
      </c>
      <c r="F154" t="s">
        <v>10</v>
      </c>
      <c r="G154" t="s">
        <v>11</v>
      </c>
      <c r="H154">
        <v>532053</v>
      </c>
      <c r="I154" s="2">
        <v>44806</v>
      </c>
      <c r="J154" s="3">
        <v>54200</v>
      </c>
      <c r="K154" t="s">
        <v>25</v>
      </c>
      <c r="L154" s="3">
        <v>5000</v>
      </c>
      <c r="N154">
        <v>2</v>
      </c>
      <c r="O154" s="7">
        <v>2.1358209600000001E-2</v>
      </c>
      <c r="P154" s="7">
        <v>1.9623996000000001</v>
      </c>
    </row>
    <row r="155" spans="1:18" x14ac:dyDescent="0.35">
      <c r="A155" t="s">
        <v>22</v>
      </c>
      <c r="B155" t="s">
        <v>60</v>
      </c>
      <c r="C155" t="s">
        <v>60</v>
      </c>
      <c r="D155">
        <v>5214103263</v>
      </c>
      <c r="E155" t="s">
        <v>3</v>
      </c>
      <c r="F155" t="s">
        <v>10</v>
      </c>
      <c r="G155" t="s">
        <v>11</v>
      </c>
      <c r="H155">
        <v>532053</v>
      </c>
      <c r="I155" s="2">
        <v>44697</v>
      </c>
      <c r="J155" s="3">
        <v>152000</v>
      </c>
      <c r="K155" t="s">
        <v>17</v>
      </c>
      <c r="L155" s="3">
        <v>147000</v>
      </c>
      <c r="N155">
        <v>1</v>
      </c>
      <c r="O155" s="7">
        <v>4.2536520000000001E-2</v>
      </c>
      <c r="P155" s="7">
        <v>3.9082699999999999</v>
      </c>
      <c r="Q155" s="7">
        <v>4.5</v>
      </c>
      <c r="R155" s="7">
        <v>6.2</v>
      </c>
    </row>
    <row r="156" spans="1:18" x14ac:dyDescent="0.35">
      <c r="A156" t="s">
        <v>22</v>
      </c>
      <c r="B156" t="s">
        <v>60</v>
      </c>
      <c r="C156" t="s">
        <v>60</v>
      </c>
      <c r="D156">
        <v>5214103263</v>
      </c>
      <c r="E156" t="s">
        <v>3</v>
      </c>
      <c r="F156" t="s">
        <v>10</v>
      </c>
      <c r="G156" t="s">
        <v>11</v>
      </c>
      <c r="H156">
        <v>532053</v>
      </c>
      <c r="I156" s="2">
        <v>44697</v>
      </c>
      <c r="J156" s="3">
        <v>152000</v>
      </c>
      <c r="K156" t="s">
        <v>25</v>
      </c>
      <c r="L156" s="3">
        <v>5000</v>
      </c>
      <c r="N156">
        <v>2</v>
      </c>
      <c r="O156" s="7">
        <v>4.2536520000000001E-2</v>
      </c>
      <c r="P156" s="7">
        <v>3.9082699999999999</v>
      </c>
    </row>
    <row r="157" spans="1:18" x14ac:dyDescent="0.35">
      <c r="A157" t="s">
        <v>22</v>
      </c>
      <c r="B157" t="s">
        <v>60</v>
      </c>
      <c r="C157" t="s">
        <v>60</v>
      </c>
      <c r="D157">
        <v>5214103578</v>
      </c>
      <c r="E157" t="s">
        <v>3</v>
      </c>
      <c r="F157" t="s">
        <v>10</v>
      </c>
      <c r="G157" t="s">
        <v>11</v>
      </c>
      <c r="H157">
        <v>532053</v>
      </c>
      <c r="I157" s="2">
        <v>44657</v>
      </c>
      <c r="J157" s="3">
        <v>205000</v>
      </c>
      <c r="K157" t="s">
        <v>17</v>
      </c>
      <c r="L157" s="3">
        <v>200000</v>
      </c>
      <c r="N157">
        <v>1</v>
      </c>
      <c r="O157" s="7">
        <v>9.7545240000000005E-2</v>
      </c>
      <c r="P157" s="7">
        <v>8.962489999999999</v>
      </c>
      <c r="Q157" s="7">
        <v>9.99</v>
      </c>
      <c r="R157" s="7">
        <v>14.2</v>
      </c>
    </row>
    <row r="158" spans="1:18" x14ac:dyDescent="0.35">
      <c r="A158" t="s">
        <v>22</v>
      </c>
      <c r="B158" t="s">
        <v>60</v>
      </c>
      <c r="C158" t="s">
        <v>60</v>
      </c>
      <c r="D158">
        <v>5214103578</v>
      </c>
      <c r="E158" t="s">
        <v>3</v>
      </c>
      <c r="F158" t="s">
        <v>10</v>
      </c>
      <c r="G158" t="s">
        <v>11</v>
      </c>
      <c r="H158">
        <v>532053</v>
      </c>
      <c r="I158" s="2">
        <v>44657</v>
      </c>
      <c r="J158" s="3">
        <v>205000</v>
      </c>
      <c r="K158" t="s">
        <v>25</v>
      </c>
      <c r="L158" s="3">
        <v>5000</v>
      </c>
      <c r="N158">
        <v>2</v>
      </c>
      <c r="O158" s="7">
        <v>9.7545240000000005E-2</v>
      </c>
      <c r="P158" s="7">
        <v>8.962489999999999</v>
      </c>
    </row>
    <row r="159" spans="1:18" x14ac:dyDescent="0.35">
      <c r="A159" t="s">
        <v>22</v>
      </c>
      <c r="B159" t="s">
        <v>60</v>
      </c>
      <c r="C159" t="s">
        <v>60</v>
      </c>
      <c r="D159">
        <v>5214103701</v>
      </c>
      <c r="E159" t="s">
        <v>3</v>
      </c>
      <c r="F159" t="s">
        <v>10</v>
      </c>
      <c r="G159" t="s">
        <v>11</v>
      </c>
      <c r="H159">
        <v>532053</v>
      </c>
      <c r="I159" s="2">
        <v>44678</v>
      </c>
      <c r="J159" s="3">
        <v>80000</v>
      </c>
      <c r="K159" t="s">
        <v>24</v>
      </c>
      <c r="L159" s="3">
        <v>80000</v>
      </c>
      <c r="N159">
        <v>1</v>
      </c>
      <c r="O159" s="7">
        <v>0.13737694083484572</v>
      </c>
      <c r="P159" s="7">
        <v>12.622240877462071</v>
      </c>
    </row>
    <row r="160" spans="1:18" x14ac:dyDescent="0.35">
      <c r="A160" t="s">
        <v>22</v>
      </c>
      <c r="B160" t="s">
        <v>60</v>
      </c>
      <c r="C160" t="s">
        <v>60</v>
      </c>
      <c r="D160">
        <v>5214103707</v>
      </c>
      <c r="E160" t="s">
        <v>3</v>
      </c>
      <c r="F160" t="s">
        <v>10</v>
      </c>
      <c r="G160" t="s">
        <v>11</v>
      </c>
      <c r="H160">
        <v>532053</v>
      </c>
      <c r="I160" s="2">
        <v>45169</v>
      </c>
      <c r="J160" s="3">
        <v>205000</v>
      </c>
      <c r="K160" t="s">
        <v>17</v>
      </c>
      <c r="L160" s="3">
        <v>200000</v>
      </c>
      <c r="N160">
        <v>1</v>
      </c>
      <c r="O160" s="7">
        <v>8.6881860000000005E-2</v>
      </c>
      <c r="P160" s="7">
        <v>7.9827349999999999</v>
      </c>
      <c r="Q160" s="7">
        <v>9.1</v>
      </c>
      <c r="R160" s="7">
        <v>14.4</v>
      </c>
    </row>
    <row r="161" spans="1:18" x14ac:dyDescent="0.35">
      <c r="A161" t="s">
        <v>22</v>
      </c>
      <c r="B161" t="s">
        <v>60</v>
      </c>
      <c r="C161" t="s">
        <v>60</v>
      </c>
      <c r="D161">
        <v>5214103707</v>
      </c>
      <c r="E161" t="s">
        <v>3</v>
      </c>
      <c r="F161" t="s">
        <v>10</v>
      </c>
      <c r="G161" t="s">
        <v>11</v>
      </c>
      <c r="H161">
        <v>532053</v>
      </c>
      <c r="I161" s="2">
        <v>45169</v>
      </c>
      <c r="J161" s="3">
        <v>205000</v>
      </c>
      <c r="K161" t="s">
        <v>25</v>
      </c>
      <c r="L161" s="3">
        <v>5000</v>
      </c>
      <c r="N161">
        <v>2</v>
      </c>
      <c r="O161" s="7">
        <v>8.6881860000000005E-2</v>
      </c>
      <c r="P161" s="7">
        <v>7.9827349999999999</v>
      </c>
    </row>
    <row r="162" spans="1:18" x14ac:dyDescent="0.35">
      <c r="A162" t="s">
        <v>22</v>
      </c>
      <c r="B162" t="s">
        <v>60</v>
      </c>
      <c r="C162" t="s">
        <v>60</v>
      </c>
      <c r="D162">
        <v>5214103784</v>
      </c>
      <c r="E162" t="s">
        <v>3</v>
      </c>
      <c r="F162" t="s">
        <v>10</v>
      </c>
      <c r="G162" t="s">
        <v>11</v>
      </c>
      <c r="H162">
        <v>532053</v>
      </c>
      <c r="I162" s="2">
        <v>45079</v>
      </c>
      <c r="J162" s="3">
        <v>242200</v>
      </c>
      <c r="K162" t="s">
        <v>18</v>
      </c>
      <c r="L162" s="3">
        <v>10000</v>
      </c>
      <c r="N162">
        <v>1</v>
      </c>
      <c r="O162" s="7">
        <v>4.8859199999999998E-2</v>
      </c>
      <c r="P162" s="7">
        <v>4.4891999999999994</v>
      </c>
    </row>
    <row r="163" spans="1:18" x14ac:dyDescent="0.35">
      <c r="A163" t="s">
        <v>22</v>
      </c>
      <c r="B163" t="s">
        <v>60</v>
      </c>
      <c r="C163" t="s">
        <v>60</v>
      </c>
      <c r="D163">
        <v>5214103784</v>
      </c>
      <c r="E163" t="s">
        <v>3</v>
      </c>
      <c r="F163" t="s">
        <v>10</v>
      </c>
      <c r="G163" t="s">
        <v>11</v>
      </c>
      <c r="H163">
        <v>532053</v>
      </c>
      <c r="I163" s="2">
        <v>45079</v>
      </c>
      <c r="J163" s="3">
        <v>242200</v>
      </c>
      <c r="K163" t="s">
        <v>17</v>
      </c>
      <c r="L163" s="3">
        <v>197200</v>
      </c>
      <c r="N163">
        <v>2</v>
      </c>
      <c r="O163" s="7">
        <v>4.8859199999999998E-2</v>
      </c>
      <c r="P163" s="7">
        <v>4.4891999999999994</v>
      </c>
      <c r="Q163" s="7">
        <v>5.72</v>
      </c>
      <c r="R163" s="7">
        <v>10</v>
      </c>
    </row>
    <row r="164" spans="1:18" x14ac:dyDescent="0.35">
      <c r="A164" t="s">
        <v>22</v>
      </c>
      <c r="B164" t="s">
        <v>60</v>
      </c>
      <c r="C164" t="s">
        <v>60</v>
      </c>
      <c r="D164">
        <v>5214103784</v>
      </c>
      <c r="E164" t="s">
        <v>3</v>
      </c>
      <c r="F164" t="s">
        <v>10</v>
      </c>
      <c r="G164" t="s">
        <v>11</v>
      </c>
      <c r="H164">
        <v>532053</v>
      </c>
      <c r="I164" s="2">
        <v>45079</v>
      </c>
      <c r="J164" s="3">
        <v>242200</v>
      </c>
      <c r="K164" t="s">
        <v>26</v>
      </c>
      <c r="L164" s="3">
        <v>30000</v>
      </c>
      <c r="N164">
        <v>2</v>
      </c>
      <c r="O164" s="7">
        <v>4.8859199999999998E-2</v>
      </c>
      <c r="P164" s="7">
        <v>4.4891999999999994</v>
      </c>
    </row>
    <row r="165" spans="1:18" x14ac:dyDescent="0.35">
      <c r="A165" t="s">
        <v>22</v>
      </c>
      <c r="B165" t="s">
        <v>60</v>
      </c>
      <c r="C165" t="s">
        <v>60</v>
      </c>
      <c r="D165">
        <v>5214103784</v>
      </c>
      <c r="E165" t="s">
        <v>3</v>
      </c>
      <c r="F165" t="s">
        <v>10</v>
      </c>
      <c r="G165" t="s">
        <v>11</v>
      </c>
      <c r="H165">
        <v>532053</v>
      </c>
      <c r="I165" s="2">
        <v>45079</v>
      </c>
      <c r="J165" s="3">
        <v>242200</v>
      </c>
      <c r="K165" t="s">
        <v>25</v>
      </c>
      <c r="L165" s="3">
        <v>5000</v>
      </c>
      <c r="N165">
        <v>2</v>
      </c>
      <c r="O165" s="7">
        <v>4.8859199999999998E-2</v>
      </c>
      <c r="P165" s="7">
        <v>4.4891999999999994</v>
      </c>
    </row>
    <row r="166" spans="1:18" x14ac:dyDescent="0.35">
      <c r="A166" t="s">
        <v>22</v>
      </c>
      <c r="B166" t="s">
        <v>60</v>
      </c>
      <c r="C166" t="s">
        <v>60</v>
      </c>
      <c r="D166">
        <v>5214103999</v>
      </c>
      <c r="E166" t="s">
        <v>3</v>
      </c>
      <c r="F166" t="s">
        <v>10</v>
      </c>
      <c r="G166" t="s">
        <v>11</v>
      </c>
      <c r="H166">
        <v>532053</v>
      </c>
      <c r="I166" s="2">
        <v>45202</v>
      </c>
      <c r="J166" s="3">
        <v>338865.5</v>
      </c>
      <c r="K166" t="s">
        <v>28</v>
      </c>
      <c r="L166" s="3">
        <v>313865.5</v>
      </c>
      <c r="N166">
        <v>1</v>
      </c>
      <c r="O166" s="7">
        <v>0.12824603999999998</v>
      </c>
      <c r="P166" s="7">
        <v>6.9110366000000534</v>
      </c>
    </row>
    <row r="167" spans="1:18" x14ac:dyDescent="0.35">
      <c r="A167" t="s">
        <v>22</v>
      </c>
      <c r="B167" t="s">
        <v>60</v>
      </c>
      <c r="C167" t="s">
        <v>60</v>
      </c>
      <c r="D167">
        <v>5214103999</v>
      </c>
      <c r="E167" t="s">
        <v>3</v>
      </c>
      <c r="F167" t="s">
        <v>10</v>
      </c>
      <c r="G167" t="s">
        <v>11</v>
      </c>
      <c r="H167">
        <v>532053</v>
      </c>
      <c r="I167" s="2">
        <v>45202</v>
      </c>
      <c r="J167" s="3">
        <v>338865.5</v>
      </c>
      <c r="K167" t="s">
        <v>27</v>
      </c>
      <c r="L167" s="3">
        <v>25000</v>
      </c>
      <c r="N167">
        <v>2</v>
      </c>
      <c r="O167" s="7">
        <v>0.12824603999999998</v>
      </c>
      <c r="P167" s="7">
        <v>6.9110366000000534</v>
      </c>
    </row>
    <row r="168" spans="1:18" x14ac:dyDescent="0.35">
      <c r="A168" t="s">
        <v>22</v>
      </c>
      <c r="B168" t="s">
        <v>60</v>
      </c>
      <c r="C168" t="s">
        <v>60</v>
      </c>
      <c r="D168">
        <v>5214104383</v>
      </c>
      <c r="E168" t="s">
        <v>3</v>
      </c>
      <c r="F168" t="s">
        <v>10</v>
      </c>
      <c r="G168" t="s">
        <v>11</v>
      </c>
      <c r="H168">
        <v>532053</v>
      </c>
      <c r="I168" s="2">
        <v>44736</v>
      </c>
      <c r="J168" s="3">
        <v>205000</v>
      </c>
      <c r="K168" t="s">
        <v>17</v>
      </c>
      <c r="L168" s="3">
        <v>200000</v>
      </c>
      <c r="N168">
        <v>1</v>
      </c>
      <c r="O168" s="7">
        <v>9.3600000000000003E-2</v>
      </c>
      <c r="P168" s="7">
        <v>8.6</v>
      </c>
      <c r="Q168" s="7">
        <v>9.9</v>
      </c>
      <c r="R168" s="7">
        <v>14.2</v>
      </c>
    </row>
    <row r="169" spans="1:18" x14ac:dyDescent="0.35">
      <c r="A169" t="s">
        <v>22</v>
      </c>
      <c r="B169" t="s">
        <v>60</v>
      </c>
      <c r="C169" t="s">
        <v>60</v>
      </c>
      <c r="D169">
        <v>5214104383</v>
      </c>
      <c r="E169" t="s">
        <v>3</v>
      </c>
      <c r="F169" t="s">
        <v>10</v>
      </c>
      <c r="G169" t="s">
        <v>11</v>
      </c>
      <c r="H169">
        <v>532053</v>
      </c>
      <c r="I169" s="2">
        <v>44736</v>
      </c>
      <c r="J169" s="3">
        <v>205000</v>
      </c>
      <c r="K169" t="s">
        <v>25</v>
      </c>
      <c r="L169" s="3">
        <v>5000</v>
      </c>
      <c r="N169">
        <v>2</v>
      </c>
      <c r="O169" s="7">
        <v>9.3600000000000003E-2</v>
      </c>
      <c r="P169" s="7">
        <v>8.6</v>
      </c>
    </row>
    <row r="170" spans="1:18" x14ac:dyDescent="0.35">
      <c r="A170" t="s">
        <v>22</v>
      </c>
      <c r="B170" t="s">
        <v>60</v>
      </c>
      <c r="C170" t="s">
        <v>60</v>
      </c>
      <c r="D170">
        <v>5214106420</v>
      </c>
      <c r="E170" t="s">
        <v>3</v>
      </c>
      <c r="F170" t="s">
        <v>10</v>
      </c>
      <c r="G170" t="s">
        <v>11</v>
      </c>
      <c r="H170">
        <v>532053</v>
      </c>
      <c r="I170" s="2">
        <v>44683</v>
      </c>
      <c r="J170" s="3">
        <v>182000</v>
      </c>
      <c r="K170" t="s">
        <v>17</v>
      </c>
      <c r="L170" s="3">
        <v>177260.41666666666</v>
      </c>
      <c r="N170">
        <v>1</v>
      </c>
      <c r="O170" s="7">
        <v>4.2475680000000002E-2</v>
      </c>
      <c r="P170" s="7">
        <v>3.9026799999999997</v>
      </c>
      <c r="Q170" s="7">
        <v>4.9000000000000004</v>
      </c>
      <c r="R170" s="7">
        <v>11.1</v>
      </c>
    </row>
    <row r="171" spans="1:18" x14ac:dyDescent="0.35">
      <c r="A171" t="s">
        <v>22</v>
      </c>
      <c r="B171" t="s">
        <v>60</v>
      </c>
      <c r="C171" t="s">
        <v>60</v>
      </c>
      <c r="D171">
        <v>5214106420</v>
      </c>
      <c r="E171" t="s">
        <v>3</v>
      </c>
      <c r="F171" t="s">
        <v>10</v>
      </c>
      <c r="G171" t="s">
        <v>11</v>
      </c>
      <c r="H171">
        <v>532053</v>
      </c>
      <c r="I171" s="2">
        <v>44683</v>
      </c>
      <c r="J171" s="3">
        <v>182000</v>
      </c>
      <c r="K171" t="s">
        <v>25</v>
      </c>
      <c r="L171" s="3">
        <v>4739.583333333333</v>
      </c>
      <c r="N171">
        <v>2</v>
      </c>
      <c r="O171" s="7">
        <v>4.2475680000000002E-2</v>
      </c>
      <c r="P171" s="7">
        <v>3.9026799999999997</v>
      </c>
    </row>
    <row r="172" spans="1:18" x14ac:dyDescent="0.35">
      <c r="A172" t="s">
        <v>22</v>
      </c>
      <c r="B172" t="s">
        <v>60</v>
      </c>
      <c r="C172" t="s">
        <v>60</v>
      </c>
      <c r="D172">
        <v>5214107573</v>
      </c>
      <c r="E172" t="s">
        <v>3</v>
      </c>
      <c r="F172" t="s">
        <v>10</v>
      </c>
      <c r="G172" t="s">
        <v>11</v>
      </c>
      <c r="H172">
        <v>532053</v>
      </c>
      <c r="I172" s="2">
        <v>44657</v>
      </c>
      <c r="J172" s="3">
        <v>109985</v>
      </c>
      <c r="K172" t="s">
        <v>17</v>
      </c>
      <c r="L172" s="3">
        <v>105308.76700680272</v>
      </c>
      <c r="N172">
        <v>1</v>
      </c>
      <c r="O172" s="7">
        <v>2.4284988E-2</v>
      </c>
      <c r="P172" s="7">
        <v>2.2313130000000001</v>
      </c>
      <c r="Q172" s="7">
        <v>2.46</v>
      </c>
      <c r="R172" s="7">
        <v>4.8</v>
      </c>
    </row>
    <row r="173" spans="1:18" x14ac:dyDescent="0.35">
      <c r="A173" t="s">
        <v>22</v>
      </c>
      <c r="B173" t="s">
        <v>60</v>
      </c>
      <c r="C173" t="s">
        <v>60</v>
      </c>
      <c r="D173">
        <v>5214107573</v>
      </c>
      <c r="E173" t="s">
        <v>3</v>
      </c>
      <c r="F173" t="s">
        <v>10</v>
      </c>
      <c r="G173" t="s">
        <v>11</v>
      </c>
      <c r="H173">
        <v>532053</v>
      </c>
      <c r="I173" s="2">
        <v>44657</v>
      </c>
      <c r="J173" s="3">
        <v>109985</v>
      </c>
      <c r="K173" t="s">
        <v>25</v>
      </c>
      <c r="L173" s="3">
        <v>4676.232993197279</v>
      </c>
      <c r="N173">
        <v>2</v>
      </c>
      <c r="O173" s="7">
        <v>2.4284988E-2</v>
      </c>
      <c r="P173" s="7">
        <v>2.2313130000000001</v>
      </c>
    </row>
    <row r="174" spans="1:18" x14ac:dyDescent="0.35">
      <c r="A174" t="s">
        <v>22</v>
      </c>
      <c r="B174" t="s">
        <v>60</v>
      </c>
      <c r="C174" t="s">
        <v>60</v>
      </c>
      <c r="D174">
        <v>5214109372</v>
      </c>
      <c r="E174" t="s">
        <v>3</v>
      </c>
      <c r="F174" t="s">
        <v>10</v>
      </c>
      <c r="G174" t="s">
        <v>11</v>
      </c>
      <c r="H174">
        <v>532053</v>
      </c>
      <c r="I174" s="2">
        <v>44719</v>
      </c>
      <c r="J174" s="3">
        <v>205000</v>
      </c>
      <c r="K174" t="s">
        <v>17</v>
      </c>
      <c r="L174" s="3">
        <v>200000</v>
      </c>
      <c r="N174">
        <v>1</v>
      </c>
      <c r="O174" s="7">
        <v>3.9983673600000005E-2</v>
      </c>
      <c r="P174" s="7">
        <v>3.6737136000000001</v>
      </c>
      <c r="Q174" s="7">
        <v>9.9</v>
      </c>
      <c r="R174" s="7">
        <v>14.2</v>
      </c>
    </row>
    <row r="175" spans="1:18" x14ac:dyDescent="0.35">
      <c r="A175" t="s">
        <v>22</v>
      </c>
      <c r="B175" t="s">
        <v>60</v>
      </c>
      <c r="C175" t="s">
        <v>60</v>
      </c>
      <c r="D175">
        <v>5214109372</v>
      </c>
      <c r="E175" t="s">
        <v>3</v>
      </c>
      <c r="F175" t="s">
        <v>10</v>
      </c>
      <c r="G175" t="s">
        <v>11</v>
      </c>
      <c r="H175">
        <v>532053</v>
      </c>
      <c r="I175" s="2">
        <v>44719</v>
      </c>
      <c r="J175" s="3">
        <v>205000</v>
      </c>
      <c r="K175" t="s">
        <v>25</v>
      </c>
      <c r="L175" s="3">
        <v>5000</v>
      </c>
      <c r="N175">
        <v>2</v>
      </c>
      <c r="O175" s="7">
        <v>3.9983673600000005E-2</v>
      </c>
      <c r="P175" s="7">
        <v>3.6737136000000001</v>
      </c>
    </row>
    <row r="176" spans="1:18" x14ac:dyDescent="0.35">
      <c r="A176" t="s">
        <v>22</v>
      </c>
      <c r="B176" t="s">
        <v>60</v>
      </c>
      <c r="C176" t="s">
        <v>60</v>
      </c>
      <c r="D176">
        <v>5214109935</v>
      </c>
      <c r="E176" t="s">
        <v>3</v>
      </c>
      <c r="F176" t="s">
        <v>10</v>
      </c>
      <c r="G176" t="s">
        <v>11</v>
      </c>
      <c r="H176">
        <v>532053</v>
      </c>
      <c r="I176" s="2">
        <v>45124</v>
      </c>
      <c r="J176" s="3">
        <v>204029</v>
      </c>
      <c r="K176" t="s">
        <v>17</v>
      </c>
      <c r="L176" s="3">
        <v>199052.68292682926</v>
      </c>
      <c r="N176">
        <v>1</v>
      </c>
      <c r="O176" s="7">
        <v>6.11757432E-2</v>
      </c>
      <c r="P176" s="7">
        <v>5.6208481999999993</v>
      </c>
      <c r="Q176" s="7">
        <v>6.63</v>
      </c>
      <c r="R176" s="7">
        <v>11.6</v>
      </c>
    </row>
    <row r="177" spans="1:18" x14ac:dyDescent="0.35">
      <c r="A177" t="s">
        <v>22</v>
      </c>
      <c r="B177" t="s">
        <v>60</v>
      </c>
      <c r="C177" t="s">
        <v>60</v>
      </c>
      <c r="D177">
        <v>5214109935</v>
      </c>
      <c r="E177" t="s">
        <v>3</v>
      </c>
      <c r="F177" t="s">
        <v>10</v>
      </c>
      <c r="G177" t="s">
        <v>11</v>
      </c>
      <c r="H177">
        <v>532053</v>
      </c>
      <c r="I177" s="2">
        <v>45124</v>
      </c>
      <c r="J177" s="3">
        <v>204029</v>
      </c>
      <c r="K177" t="s">
        <v>25</v>
      </c>
      <c r="L177" s="3">
        <v>4976.3170731707314</v>
      </c>
      <c r="N177">
        <v>2</v>
      </c>
      <c r="O177" s="7">
        <v>6.11757432E-2</v>
      </c>
      <c r="P177" s="7">
        <v>5.6208481999999993</v>
      </c>
    </row>
    <row r="178" spans="1:18" x14ac:dyDescent="0.35">
      <c r="A178" t="s">
        <v>22</v>
      </c>
      <c r="B178" t="s">
        <v>60</v>
      </c>
      <c r="C178" t="s">
        <v>60</v>
      </c>
      <c r="D178">
        <v>5214110154</v>
      </c>
      <c r="E178" t="s">
        <v>3</v>
      </c>
      <c r="F178" t="s">
        <v>10</v>
      </c>
      <c r="G178" t="s">
        <v>11</v>
      </c>
      <c r="H178">
        <v>532053</v>
      </c>
      <c r="I178" s="2">
        <v>44662</v>
      </c>
      <c r="J178" s="3">
        <v>100000</v>
      </c>
      <c r="K178" t="s">
        <v>29</v>
      </c>
      <c r="L178" s="3">
        <v>100000</v>
      </c>
      <c r="N178">
        <v>1</v>
      </c>
      <c r="O178" s="7">
        <v>0.16054752670043612</v>
      </c>
      <c r="P178" s="7">
        <v>14.75116936737993</v>
      </c>
    </row>
    <row r="179" spans="1:18" x14ac:dyDescent="0.35">
      <c r="A179" t="s">
        <v>22</v>
      </c>
      <c r="B179" t="s">
        <v>60</v>
      </c>
      <c r="C179" t="s">
        <v>60</v>
      </c>
      <c r="D179">
        <v>5214110192</v>
      </c>
      <c r="E179" t="s">
        <v>3</v>
      </c>
      <c r="F179" t="s">
        <v>10</v>
      </c>
      <c r="G179" t="s">
        <v>11</v>
      </c>
      <c r="H179">
        <v>532053</v>
      </c>
      <c r="I179" s="2">
        <v>44809</v>
      </c>
      <c r="J179" s="3">
        <v>170000</v>
      </c>
      <c r="K179" t="s">
        <v>17</v>
      </c>
      <c r="L179" s="3">
        <v>165000</v>
      </c>
      <c r="N179">
        <v>1</v>
      </c>
      <c r="O179" s="7">
        <v>5.4097804800000003E-2</v>
      </c>
      <c r="P179" s="7">
        <v>4.9705247999999997</v>
      </c>
      <c r="Q179" s="7">
        <v>5.4</v>
      </c>
      <c r="R179" s="7">
        <v>7.1</v>
      </c>
    </row>
    <row r="180" spans="1:18" x14ac:dyDescent="0.35">
      <c r="A180" t="s">
        <v>22</v>
      </c>
      <c r="B180" t="s">
        <v>60</v>
      </c>
      <c r="C180" t="s">
        <v>60</v>
      </c>
      <c r="D180">
        <v>5214110192</v>
      </c>
      <c r="E180" t="s">
        <v>3</v>
      </c>
      <c r="F180" t="s">
        <v>10</v>
      </c>
      <c r="G180" t="s">
        <v>11</v>
      </c>
      <c r="H180">
        <v>532053</v>
      </c>
      <c r="I180" s="2">
        <v>44809</v>
      </c>
      <c r="J180" s="3">
        <v>170000</v>
      </c>
      <c r="K180" t="s">
        <v>25</v>
      </c>
      <c r="L180" s="3">
        <v>5000</v>
      </c>
      <c r="N180">
        <v>2</v>
      </c>
      <c r="O180" s="7">
        <v>5.4097804800000003E-2</v>
      </c>
      <c r="P180" s="7">
        <v>4.9705247999999997</v>
      </c>
    </row>
    <row r="181" spans="1:18" x14ac:dyDescent="0.35">
      <c r="A181" t="s">
        <v>22</v>
      </c>
      <c r="B181" t="s">
        <v>60</v>
      </c>
      <c r="C181" t="s">
        <v>60</v>
      </c>
      <c r="D181">
        <v>5214110824</v>
      </c>
      <c r="E181" t="s">
        <v>3</v>
      </c>
      <c r="F181" t="s">
        <v>10</v>
      </c>
      <c r="G181" t="s">
        <v>11</v>
      </c>
      <c r="H181">
        <v>532053</v>
      </c>
      <c r="I181" s="2">
        <v>44697</v>
      </c>
      <c r="J181" s="3">
        <v>50000</v>
      </c>
      <c r="K181" t="s">
        <v>30</v>
      </c>
      <c r="L181" s="3">
        <v>45000</v>
      </c>
      <c r="N181">
        <v>1</v>
      </c>
      <c r="O181" s="7">
        <v>2.924290909090909E-2</v>
      </c>
      <c r="P181" s="7">
        <v>2.6868486098181821</v>
      </c>
      <c r="Q181" s="7">
        <v>5.28</v>
      </c>
    </row>
    <row r="182" spans="1:18" x14ac:dyDescent="0.35">
      <c r="A182" t="s">
        <v>22</v>
      </c>
      <c r="B182" t="s">
        <v>60</v>
      </c>
      <c r="C182" t="s">
        <v>60</v>
      </c>
      <c r="D182">
        <v>5214110824</v>
      </c>
      <c r="E182" t="s">
        <v>3</v>
      </c>
      <c r="F182" t="s">
        <v>10</v>
      </c>
      <c r="G182" t="s">
        <v>11</v>
      </c>
      <c r="H182">
        <v>532053</v>
      </c>
      <c r="I182" s="2">
        <v>44697</v>
      </c>
      <c r="J182" s="3">
        <v>50000</v>
      </c>
      <c r="K182" t="s">
        <v>25</v>
      </c>
      <c r="L182" s="3">
        <v>5000</v>
      </c>
      <c r="N182">
        <v>2</v>
      </c>
      <c r="O182" s="7">
        <v>2.924290909090909E-2</v>
      </c>
      <c r="P182" s="7">
        <v>2.6868486098181821</v>
      </c>
    </row>
    <row r="183" spans="1:18" x14ac:dyDescent="0.35">
      <c r="A183" t="s">
        <v>22</v>
      </c>
      <c r="B183" t="s">
        <v>60</v>
      </c>
      <c r="C183" t="s">
        <v>60</v>
      </c>
      <c r="D183">
        <v>5214111057</v>
      </c>
      <c r="E183" t="s">
        <v>3</v>
      </c>
      <c r="F183" t="s">
        <v>10</v>
      </c>
      <c r="G183" t="s">
        <v>11</v>
      </c>
      <c r="H183">
        <v>532053</v>
      </c>
      <c r="I183" s="2">
        <v>44697</v>
      </c>
      <c r="J183" s="3">
        <v>41525</v>
      </c>
      <c r="K183" t="s">
        <v>31</v>
      </c>
      <c r="L183" s="3">
        <v>41525</v>
      </c>
      <c r="N183">
        <v>1</v>
      </c>
      <c r="O183" s="7">
        <v>0</v>
      </c>
      <c r="P183" s="7">
        <v>0</v>
      </c>
    </row>
    <row r="184" spans="1:18" x14ac:dyDescent="0.35">
      <c r="A184" t="s">
        <v>22</v>
      </c>
      <c r="B184" t="s">
        <v>60</v>
      </c>
      <c r="C184" t="s">
        <v>60</v>
      </c>
      <c r="D184">
        <v>5214111171</v>
      </c>
      <c r="E184" t="s">
        <v>3</v>
      </c>
      <c r="F184" t="s">
        <v>10</v>
      </c>
      <c r="G184" t="s">
        <v>11</v>
      </c>
      <c r="H184">
        <v>532053</v>
      </c>
      <c r="I184" s="2">
        <v>45014</v>
      </c>
      <c r="J184" s="3">
        <v>188485.43</v>
      </c>
      <c r="K184" t="s">
        <v>17</v>
      </c>
      <c r="L184" s="3">
        <v>183592.24645898232</v>
      </c>
      <c r="N184">
        <v>1</v>
      </c>
      <c r="O184" s="7">
        <v>4.3381072799999996E-2</v>
      </c>
      <c r="P184" s="7">
        <v>3.9858677999999994</v>
      </c>
      <c r="Q184" s="7">
        <v>4.95</v>
      </c>
      <c r="R184" s="7">
        <v>10</v>
      </c>
    </row>
    <row r="185" spans="1:18" x14ac:dyDescent="0.35">
      <c r="A185" t="s">
        <v>22</v>
      </c>
      <c r="B185" t="s">
        <v>60</v>
      </c>
      <c r="C185" t="s">
        <v>60</v>
      </c>
      <c r="D185">
        <v>5214111171</v>
      </c>
      <c r="E185" t="s">
        <v>3</v>
      </c>
      <c r="F185" t="s">
        <v>10</v>
      </c>
      <c r="G185" t="s">
        <v>11</v>
      </c>
      <c r="H185">
        <v>532053</v>
      </c>
      <c r="I185" s="2">
        <v>45014</v>
      </c>
      <c r="J185" s="3">
        <v>188485.43</v>
      </c>
      <c r="K185" t="s">
        <v>25</v>
      </c>
      <c r="L185" s="3">
        <v>4893.1835410176527</v>
      </c>
      <c r="N185">
        <v>2</v>
      </c>
      <c r="O185" s="7">
        <v>4.3381072799999996E-2</v>
      </c>
      <c r="P185" s="7">
        <v>3.9858677999999994</v>
      </c>
    </row>
    <row r="186" spans="1:18" x14ac:dyDescent="0.35">
      <c r="A186" t="s">
        <v>22</v>
      </c>
      <c r="B186" t="s">
        <v>60</v>
      </c>
      <c r="C186" t="s">
        <v>60</v>
      </c>
      <c r="D186">
        <v>5214111202</v>
      </c>
      <c r="E186" t="s">
        <v>3</v>
      </c>
      <c r="F186" t="s">
        <v>10</v>
      </c>
      <c r="G186" t="s">
        <v>11</v>
      </c>
      <c r="H186">
        <v>532053</v>
      </c>
      <c r="I186" s="2">
        <v>44697</v>
      </c>
      <c r="J186" s="3">
        <v>21043.5</v>
      </c>
      <c r="K186" t="s">
        <v>31</v>
      </c>
      <c r="L186" s="3">
        <v>21043.5</v>
      </c>
      <c r="N186">
        <v>1</v>
      </c>
      <c r="O186" s="7">
        <v>0</v>
      </c>
      <c r="P186" s="7">
        <v>0</v>
      </c>
    </row>
    <row r="187" spans="1:18" x14ac:dyDescent="0.35">
      <c r="A187" t="s">
        <v>22</v>
      </c>
      <c r="B187" t="s">
        <v>60</v>
      </c>
      <c r="C187" t="s">
        <v>60</v>
      </c>
      <c r="D187">
        <v>5214111657</v>
      </c>
      <c r="E187" t="s">
        <v>3</v>
      </c>
      <c r="F187" t="s">
        <v>10</v>
      </c>
      <c r="G187" t="s">
        <v>11</v>
      </c>
      <c r="H187">
        <v>532053</v>
      </c>
      <c r="I187" s="2">
        <v>44922</v>
      </c>
      <c r="J187" s="3">
        <v>169200</v>
      </c>
      <c r="K187" t="s">
        <v>17</v>
      </c>
      <c r="L187" s="3">
        <v>164200</v>
      </c>
      <c r="N187">
        <v>1</v>
      </c>
      <c r="O187" s="7">
        <v>3.9242923200000002E-2</v>
      </c>
      <c r="P187" s="7">
        <v>3.6056531999999999</v>
      </c>
      <c r="Q187" s="7">
        <v>4.92</v>
      </c>
      <c r="R187" s="7">
        <v>7.5</v>
      </c>
    </row>
    <row r="188" spans="1:18" x14ac:dyDescent="0.35">
      <c r="A188" t="s">
        <v>22</v>
      </c>
      <c r="B188" t="s">
        <v>60</v>
      </c>
      <c r="C188" t="s">
        <v>60</v>
      </c>
      <c r="D188">
        <v>5214111657</v>
      </c>
      <c r="E188" t="s">
        <v>3</v>
      </c>
      <c r="F188" t="s">
        <v>10</v>
      </c>
      <c r="G188" t="s">
        <v>11</v>
      </c>
      <c r="H188">
        <v>532053</v>
      </c>
      <c r="I188" s="2">
        <v>44922</v>
      </c>
      <c r="J188" s="3">
        <v>169200</v>
      </c>
      <c r="K188" t="s">
        <v>25</v>
      </c>
      <c r="L188" s="3">
        <v>5000</v>
      </c>
      <c r="N188">
        <v>2</v>
      </c>
      <c r="O188" s="7">
        <v>3.9242923200000002E-2</v>
      </c>
      <c r="P188" s="7">
        <v>3.6056531999999999</v>
      </c>
    </row>
    <row r="189" spans="1:18" x14ac:dyDescent="0.35">
      <c r="A189" t="s">
        <v>22</v>
      </c>
      <c r="B189" t="s">
        <v>60</v>
      </c>
      <c r="C189" t="s">
        <v>60</v>
      </c>
      <c r="D189">
        <v>5214113715</v>
      </c>
      <c r="E189" t="s">
        <v>3</v>
      </c>
      <c r="F189" t="s">
        <v>10</v>
      </c>
      <c r="G189" t="s">
        <v>11</v>
      </c>
      <c r="H189">
        <v>532053</v>
      </c>
      <c r="I189" s="2">
        <v>44873</v>
      </c>
      <c r="J189" s="3">
        <v>204250</v>
      </c>
      <c r="K189" t="s">
        <v>17</v>
      </c>
      <c r="L189" s="3">
        <v>199268.29268292684</v>
      </c>
      <c r="N189">
        <v>1</v>
      </c>
      <c r="O189" s="7">
        <v>5.9426546400000002E-2</v>
      </c>
      <c r="P189" s="7">
        <v>5.460131399999999</v>
      </c>
      <c r="Q189" s="7">
        <v>6.44</v>
      </c>
      <c r="R189" s="7">
        <v>9.6</v>
      </c>
    </row>
    <row r="190" spans="1:18" x14ac:dyDescent="0.35">
      <c r="A190" t="s">
        <v>22</v>
      </c>
      <c r="B190" t="s">
        <v>60</v>
      </c>
      <c r="C190" t="s">
        <v>60</v>
      </c>
      <c r="D190">
        <v>5214113715</v>
      </c>
      <c r="E190" t="s">
        <v>3</v>
      </c>
      <c r="F190" t="s">
        <v>10</v>
      </c>
      <c r="G190" t="s">
        <v>11</v>
      </c>
      <c r="H190">
        <v>532053</v>
      </c>
      <c r="I190" s="2">
        <v>44873</v>
      </c>
      <c r="J190" s="3">
        <v>204250</v>
      </c>
      <c r="K190" t="s">
        <v>25</v>
      </c>
      <c r="L190" s="3">
        <v>4981.707317073171</v>
      </c>
      <c r="N190">
        <v>2</v>
      </c>
      <c r="O190" s="7">
        <v>5.9426546400000002E-2</v>
      </c>
      <c r="P190" s="7">
        <v>5.460131399999999</v>
      </c>
    </row>
    <row r="191" spans="1:18" x14ac:dyDescent="0.35">
      <c r="A191" t="s">
        <v>22</v>
      </c>
      <c r="B191" t="s">
        <v>60</v>
      </c>
      <c r="C191" t="s">
        <v>60</v>
      </c>
      <c r="D191">
        <v>5214115239</v>
      </c>
      <c r="E191" t="s">
        <v>3</v>
      </c>
      <c r="F191" t="s">
        <v>10</v>
      </c>
      <c r="G191" t="s">
        <v>11</v>
      </c>
      <c r="H191">
        <v>532053</v>
      </c>
      <c r="I191" s="2">
        <v>44736</v>
      </c>
      <c r="J191" s="3">
        <v>192000</v>
      </c>
      <c r="K191" t="s">
        <v>17</v>
      </c>
      <c r="L191" s="3">
        <v>187317.07317073172</v>
      </c>
      <c r="N191">
        <v>1</v>
      </c>
      <c r="O191" s="7">
        <v>5.1009192000000002E-2</v>
      </c>
      <c r="P191" s="7">
        <v>4.6867420000000006</v>
      </c>
      <c r="Q191" s="7">
        <v>5.4</v>
      </c>
      <c r="R191" s="7">
        <v>11.1</v>
      </c>
    </row>
    <row r="192" spans="1:18" x14ac:dyDescent="0.35">
      <c r="A192" t="s">
        <v>22</v>
      </c>
      <c r="B192" t="s">
        <v>60</v>
      </c>
      <c r="C192" t="s">
        <v>60</v>
      </c>
      <c r="D192">
        <v>5214115239</v>
      </c>
      <c r="E192" t="s">
        <v>3</v>
      </c>
      <c r="F192" t="s">
        <v>10</v>
      </c>
      <c r="G192" t="s">
        <v>11</v>
      </c>
      <c r="H192">
        <v>532053</v>
      </c>
      <c r="I192" s="2">
        <v>44736</v>
      </c>
      <c r="J192" s="3">
        <v>192000</v>
      </c>
      <c r="K192" t="s">
        <v>25</v>
      </c>
      <c r="L192" s="3">
        <v>4682.9268292682927</v>
      </c>
      <c r="N192">
        <v>2</v>
      </c>
      <c r="O192" s="7">
        <v>5.1009192000000002E-2</v>
      </c>
      <c r="P192" s="7">
        <v>4.6867420000000006</v>
      </c>
    </row>
    <row r="193" spans="1:18" x14ac:dyDescent="0.35">
      <c r="A193" t="s">
        <v>22</v>
      </c>
      <c r="B193" t="s">
        <v>60</v>
      </c>
      <c r="C193" t="s">
        <v>60</v>
      </c>
      <c r="D193">
        <v>5214115291</v>
      </c>
      <c r="E193" t="s">
        <v>3</v>
      </c>
      <c r="F193" t="s">
        <v>10</v>
      </c>
      <c r="G193" t="s">
        <v>11</v>
      </c>
      <c r="H193">
        <v>532053</v>
      </c>
      <c r="I193" s="2">
        <v>44972</v>
      </c>
      <c r="J193" s="3">
        <v>260422.52</v>
      </c>
      <c r="K193" t="s">
        <v>18</v>
      </c>
      <c r="L193" s="3">
        <v>9917.0799695354162</v>
      </c>
      <c r="N193">
        <v>1</v>
      </c>
      <c r="O193" s="7">
        <v>3.9307788000000003E-2</v>
      </c>
      <c r="P193" s="7">
        <v>3.6116130000000002</v>
      </c>
    </row>
    <row r="194" spans="1:18" x14ac:dyDescent="0.35">
      <c r="A194" t="s">
        <v>22</v>
      </c>
      <c r="B194" t="s">
        <v>60</v>
      </c>
      <c r="C194" t="s">
        <v>60</v>
      </c>
      <c r="D194">
        <v>5214115291</v>
      </c>
      <c r="E194" t="s">
        <v>3</v>
      </c>
      <c r="F194" t="s">
        <v>10</v>
      </c>
      <c r="G194" t="s">
        <v>11</v>
      </c>
      <c r="H194">
        <v>532053</v>
      </c>
      <c r="I194" s="2">
        <v>44972</v>
      </c>
      <c r="J194" s="3">
        <v>260422.52</v>
      </c>
      <c r="K194" t="s">
        <v>17</v>
      </c>
      <c r="L194" s="3">
        <v>186044.42022848441</v>
      </c>
      <c r="N194">
        <v>2</v>
      </c>
      <c r="O194" s="7">
        <v>3.9307788000000003E-2</v>
      </c>
      <c r="P194" s="7">
        <v>3.6116130000000002</v>
      </c>
      <c r="Q194" s="7">
        <v>4.92</v>
      </c>
      <c r="R194" s="7">
        <v>10</v>
      </c>
    </row>
    <row r="195" spans="1:18" x14ac:dyDescent="0.35">
      <c r="A195" t="s">
        <v>22</v>
      </c>
      <c r="B195" t="s">
        <v>60</v>
      </c>
      <c r="C195" t="s">
        <v>60</v>
      </c>
      <c r="D195">
        <v>5214115291</v>
      </c>
      <c r="E195" t="s">
        <v>3</v>
      </c>
      <c r="F195" t="s">
        <v>10</v>
      </c>
      <c r="G195" t="s">
        <v>11</v>
      </c>
      <c r="H195">
        <v>532053</v>
      </c>
      <c r="I195" s="2">
        <v>44972</v>
      </c>
      <c r="J195" s="3">
        <v>260422.52</v>
      </c>
      <c r="K195" t="s">
        <v>26</v>
      </c>
      <c r="L195" s="3">
        <v>59502.479817212494</v>
      </c>
      <c r="N195">
        <v>2</v>
      </c>
      <c r="O195" s="7">
        <v>3.9307788000000003E-2</v>
      </c>
      <c r="P195" s="7">
        <v>3.6116130000000002</v>
      </c>
    </row>
    <row r="196" spans="1:18" x14ac:dyDescent="0.35">
      <c r="A196" t="s">
        <v>22</v>
      </c>
      <c r="B196" t="s">
        <v>60</v>
      </c>
      <c r="C196" t="s">
        <v>60</v>
      </c>
      <c r="D196">
        <v>5214115291</v>
      </c>
      <c r="E196" t="s">
        <v>3</v>
      </c>
      <c r="F196" t="s">
        <v>10</v>
      </c>
      <c r="G196" t="s">
        <v>11</v>
      </c>
      <c r="H196">
        <v>532053</v>
      </c>
      <c r="I196" s="2">
        <v>44972</v>
      </c>
      <c r="J196" s="3">
        <v>260422.52</v>
      </c>
      <c r="K196" t="s">
        <v>25</v>
      </c>
      <c r="L196" s="3">
        <v>4958.5399847677081</v>
      </c>
      <c r="N196">
        <v>2</v>
      </c>
      <c r="O196" s="7">
        <v>3.9307788000000003E-2</v>
      </c>
      <c r="P196" s="7">
        <v>3.6116130000000002</v>
      </c>
    </row>
    <row r="197" spans="1:18" x14ac:dyDescent="0.35">
      <c r="A197" t="s">
        <v>22</v>
      </c>
      <c r="B197" t="s">
        <v>60</v>
      </c>
      <c r="C197" t="s">
        <v>60</v>
      </c>
      <c r="D197">
        <v>5214115338</v>
      </c>
      <c r="E197" t="s">
        <v>3</v>
      </c>
      <c r="F197" t="s">
        <v>10</v>
      </c>
      <c r="G197" t="s">
        <v>11</v>
      </c>
      <c r="H197">
        <v>532053</v>
      </c>
      <c r="I197" s="2">
        <v>44946</v>
      </c>
      <c r="J197" s="3">
        <v>205000</v>
      </c>
      <c r="K197" t="s">
        <v>17</v>
      </c>
      <c r="L197" s="3">
        <v>200000</v>
      </c>
      <c r="N197">
        <v>1</v>
      </c>
      <c r="O197" s="7">
        <v>9.7665235200000006E-2</v>
      </c>
      <c r="P197" s="7">
        <v>8.9735151999999996</v>
      </c>
      <c r="Q197" s="7">
        <v>9.99</v>
      </c>
      <c r="R197" s="7">
        <v>10.65</v>
      </c>
    </row>
    <row r="198" spans="1:18" x14ac:dyDescent="0.35">
      <c r="A198" t="s">
        <v>22</v>
      </c>
      <c r="B198" t="s">
        <v>60</v>
      </c>
      <c r="C198" t="s">
        <v>60</v>
      </c>
      <c r="D198">
        <v>5214115338</v>
      </c>
      <c r="E198" t="s">
        <v>3</v>
      </c>
      <c r="F198" t="s">
        <v>10</v>
      </c>
      <c r="G198" t="s">
        <v>11</v>
      </c>
      <c r="H198">
        <v>532053</v>
      </c>
      <c r="I198" s="2">
        <v>44946</v>
      </c>
      <c r="J198" s="3">
        <v>205000</v>
      </c>
      <c r="K198" t="s">
        <v>25</v>
      </c>
      <c r="L198" s="3">
        <v>5000</v>
      </c>
      <c r="N198">
        <v>2</v>
      </c>
      <c r="O198" s="7">
        <v>9.7665235200000006E-2</v>
      </c>
      <c r="P198" s="7">
        <v>8.9735151999999996</v>
      </c>
    </row>
    <row r="199" spans="1:18" x14ac:dyDescent="0.35">
      <c r="A199" t="s">
        <v>22</v>
      </c>
      <c r="B199" t="s">
        <v>60</v>
      </c>
      <c r="C199" t="s">
        <v>60</v>
      </c>
      <c r="D199">
        <v>5214115661</v>
      </c>
      <c r="E199" t="s">
        <v>3</v>
      </c>
      <c r="F199" t="s">
        <v>10</v>
      </c>
      <c r="G199" t="s">
        <v>11</v>
      </c>
      <c r="H199">
        <v>532053</v>
      </c>
      <c r="I199" s="2">
        <v>44972</v>
      </c>
      <c r="J199" s="3">
        <v>205000</v>
      </c>
      <c r="K199" t="s">
        <v>17</v>
      </c>
      <c r="L199" s="3">
        <v>200000</v>
      </c>
      <c r="N199">
        <v>1</v>
      </c>
      <c r="O199" s="7">
        <v>8.0348673600000003E-2</v>
      </c>
      <c r="P199" s="7">
        <v>7.3824636000000003</v>
      </c>
      <c r="Q199" s="7">
        <v>9.99</v>
      </c>
      <c r="R199" s="7">
        <v>14.2</v>
      </c>
    </row>
    <row r="200" spans="1:18" x14ac:dyDescent="0.35">
      <c r="A200" t="s">
        <v>22</v>
      </c>
      <c r="B200" t="s">
        <v>60</v>
      </c>
      <c r="C200" t="s">
        <v>60</v>
      </c>
      <c r="D200">
        <v>5214115661</v>
      </c>
      <c r="E200" t="s">
        <v>3</v>
      </c>
      <c r="F200" t="s">
        <v>10</v>
      </c>
      <c r="G200" t="s">
        <v>11</v>
      </c>
      <c r="H200">
        <v>532053</v>
      </c>
      <c r="I200" s="2">
        <v>44972</v>
      </c>
      <c r="J200" s="3">
        <v>205000</v>
      </c>
      <c r="K200" t="s">
        <v>25</v>
      </c>
      <c r="L200" s="3">
        <v>5000</v>
      </c>
      <c r="N200">
        <v>2</v>
      </c>
      <c r="O200" s="7">
        <v>8.0348673600000003E-2</v>
      </c>
      <c r="P200" s="7">
        <v>7.3824636000000003</v>
      </c>
    </row>
    <row r="201" spans="1:18" x14ac:dyDescent="0.35">
      <c r="A201" t="s">
        <v>22</v>
      </c>
      <c r="B201" t="s">
        <v>60</v>
      </c>
      <c r="C201" t="s">
        <v>60</v>
      </c>
      <c r="D201">
        <v>5214116231</v>
      </c>
      <c r="E201" t="s">
        <v>3</v>
      </c>
      <c r="F201" t="s">
        <v>10</v>
      </c>
      <c r="G201" t="s">
        <v>11</v>
      </c>
      <c r="H201">
        <v>532053</v>
      </c>
      <c r="I201" s="2">
        <v>44873</v>
      </c>
      <c r="J201" s="3">
        <v>245000</v>
      </c>
      <c r="K201" t="s">
        <v>18</v>
      </c>
      <c r="L201" s="3">
        <v>10000</v>
      </c>
      <c r="N201">
        <v>1</v>
      </c>
      <c r="O201" s="7">
        <v>9.0456912000000014E-2</v>
      </c>
      <c r="P201" s="7">
        <v>8.3112120000000012</v>
      </c>
    </row>
    <row r="202" spans="1:18" x14ac:dyDescent="0.35">
      <c r="A202" t="s">
        <v>22</v>
      </c>
      <c r="B202" t="s">
        <v>60</v>
      </c>
      <c r="C202" t="s">
        <v>60</v>
      </c>
      <c r="D202">
        <v>5214116231</v>
      </c>
      <c r="E202" t="s">
        <v>3</v>
      </c>
      <c r="F202" t="s">
        <v>10</v>
      </c>
      <c r="G202" t="s">
        <v>11</v>
      </c>
      <c r="H202">
        <v>532053</v>
      </c>
      <c r="I202" s="2">
        <v>44873</v>
      </c>
      <c r="J202" s="3">
        <v>245000</v>
      </c>
      <c r="K202" t="s">
        <v>17</v>
      </c>
      <c r="L202" s="3">
        <v>200000</v>
      </c>
      <c r="N202">
        <v>2</v>
      </c>
      <c r="O202" s="7">
        <v>9.0456912000000014E-2</v>
      </c>
      <c r="P202" s="7">
        <v>8.3112120000000012</v>
      </c>
      <c r="Q202" s="7">
        <v>9.9</v>
      </c>
      <c r="R202" s="7">
        <v>14.2</v>
      </c>
    </row>
    <row r="203" spans="1:18" x14ac:dyDescent="0.35">
      <c r="A203" t="s">
        <v>22</v>
      </c>
      <c r="B203" t="s">
        <v>60</v>
      </c>
      <c r="C203" t="s">
        <v>60</v>
      </c>
      <c r="D203">
        <v>5214116231</v>
      </c>
      <c r="E203" t="s">
        <v>3</v>
      </c>
      <c r="F203" t="s">
        <v>10</v>
      </c>
      <c r="G203" t="s">
        <v>11</v>
      </c>
      <c r="H203">
        <v>532053</v>
      </c>
      <c r="I203" s="2">
        <v>44873</v>
      </c>
      <c r="J203" s="3">
        <v>245000</v>
      </c>
      <c r="K203" t="s">
        <v>26</v>
      </c>
      <c r="L203" s="3">
        <v>30000</v>
      </c>
      <c r="N203">
        <v>2</v>
      </c>
      <c r="O203" s="7">
        <v>9.0456912000000014E-2</v>
      </c>
      <c r="P203" s="7">
        <v>8.3112120000000012</v>
      </c>
    </row>
    <row r="204" spans="1:18" x14ac:dyDescent="0.35">
      <c r="A204" t="s">
        <v>22</v>
      </c>
      <c r="B204" t="s">
        <v>60</v>
      </c>
      <c r="C204" t="s">
        <v>60</v>
      </c>
      <c r="D204">
        <v>5214116231</v>
      </c>
      <c r="E204" t="s">
        <v>3</v>
      </c>
      <c r="F204" t="s">
        <v>10</v>
      </c>
      <c r="G204" t="s">
        <v>11</v>
      </c>
      <c r="H204">
        <v>532053</v>
      </c>
      <c r="I204" s="2">
        <v>44873</v>
      </c>
      <c r="J204" s="3">
        <v>245000</v>
      </c>
      <c r="K204" t="s">
        <v>25</v>
      </c>
      <c r="L204" s="3">
        <v>5000</v>
      </c>
      <c r="N204">
        <v>2</v>
      </c>
      <c r="O204" s="7">
        <v>9.0456912000000014E-2</v>
      </c>
      <c r="P204" s="7">
        <v>8.3112120000000012</v>
      </c>
    </row>
    <row r="205" spans="1:18" x14ac:dyDescent="0.35">
      <c r="A205" t="s">
        <v>22</v>
      </c>
      <c r="B205" t="s">
        <v>60</v>
      </c>
      <c r="C205" t="s">
        <v>60</v>
      </c>
      <c r="D205">
        <v>5214116518</v>
      </c>
      <c r="E205" t="s">
        <v>3</v>
      </c>
      <c r="F205" t="s">
        <v>10</v>
      </c>
      <c r="G205" t="s">
        <v>11</v>
      </c>
      <c r="H205">
        <v>532053</v>
      </c>
      <c r="I205" s="2">
        <v>44774</v>
      </c>
      <c r="J205" s="3">
        <v>198000</v>
      </c>
      <c r="K205" t="s">
        <v>17</v>
      </c>
      <c r="L205" s="3">
        <v>193170.73170731706</v>
      </c>
      <c r="N205">
        <v>1</v>
      </c>
      <c r="O205" s="7">
        <v>5.3334309599999997E-2</v>
      </c>
      <c r="P205" s="7">
        <v>4.9003745999999992</v>
      </c>
      <c r="Q205" s="7">
        <v>5.4</v>
      </c>
      <c r="R205" s="7">
        <v>10.65</v>
      </c>
    </row>
    <row r="206" spans="1:18" x14ac:dyDescent="0.35">
      <c r="A206" t="s">
        <v>22</v>
      </c>
      <c r="B206" t="s">
        <v>60</v>
      </c>
      <c r="C206" t="s">
        <v>60</v>
      </c>
      <c r="D206">
        <v>5214116518</v>
      </c>
      <c r="E206" t="s">
        <v>3</v>
      </c>
      <c r="F206" t="s">
        <v>10</v>
      </c>
      <c r="G206" t="s">
        <v>11</v>
      </c>
      <c r="H206">
        <v>532053</v>
      </c>
      <c r="I206" s="2">
        <v>44774</v>
      </c>
      <c r="J206" s="3">
        <v>198000</v>
      </c>
      <c r="K206" t="s">
        <v>25</v>
      </c>
      <c r="L206" s="3">
        <v>4829.2682926829266</v>
      </c>
      <c r="N206">
        <v>2</v>
      </c>
      <c r="O206" s="7">
        <v>5.3334309599999997E-2</v>
      </c>
      <c r="P206" s="7">
        <v>4.9003745999999992</v>
      </c>
    </row>
    <row r="207" spans="1:18" x14ac:dyDescent="0.35">
      <c r="A207" t="s">
        <v>22</v>
      </c>
      <c r="B207" t="s">
        <v>60</v>
      </c>
      <c r="C207" t="s">
        <v>60</v>
      </c>
      <c r="D207">
        <v>5214117256</v>
      </c>
      <c r="E207" t="s">
        <v>3</v>
      </c>
      <c r="F207" t="s">
        <v>10</v>
      </c>
      <c r="G207" t="s">
        <v>11</v>
      </c>
      <c r="H207">
        <v>532053</v>
      </c>
      <c r="I207" s="2">
        <v>44873</v>
      </c>
      <c r="J207" s="3">
        <v>191118</v>
      </c>
      <c r="K207" t="s">
        <v>17</v>
      </c>
      <c r="L207" s="3">
        <v>186363.8208955224</v>
      </c>
      <c r="N207">
        <v>1</v>
      </c>
      <c r="O207" s="7">
        <v>5.3097127200000004E-2</v>
      </c>
      <c r="P207" s="7">
        <v>4.8785822000000003</v>
      </c>
      <c r="Q207" s="7">
        <v>6.3</v>
      </c>
      <c r="R207" s="7">
        <v>9.3000000000000007</v>
      </c>
    </row>
    <row r="208" spans="1:18" x14ac:dyDescent="0.35">
      <c r="A208" t="s">
        <v>22</v>
      </c>
      <c r="B208" t="s">
        <v>60</v>
      </c>
      <c r="C208" t="s">
        <v>60</v>
      </c>
      <c r="D208">
        <v>5214117256</v>
      </c>
      <c r="E208" t="s">
        <v>3</v>
      </c>
      <c r="F208" t="s">
        <v>10</v>
      </c>
      <c r="G208" t="s">
        <v>11</v>
      </c>
      <c r="H208">
        <v>532053</v>
      </c>
      <c r="I208" s="2">
        <v>44873</v>
      </c>
      <c r="J208" s="3">
        <v>191118</v>
      </c>
      <c r="K208" t="s">
        <v>25</v>
      </c>
      <c r="L208" s="3">
        <v>4754.1791044776119</v>
      </c>
      <c r="N208">
        <v>2</v>
      </c>
      <c r="O208" s="7">
        <v>5.3097127200000004E-2</v>
      </c>
      <c r="P208" s="7">
        <v>4.8785822000000003</v>
      </c>
    </row>
    <row r="209" spans="1:18" x14ac:dyDescent="0.35">
      <c r="A209" t="s">
        <v>22</v>
      </c>
      <c r="B209" t="s">
        <v>60</v>
      </c>
      <c r="C209" t="s">
        <v>60</v>
      </c>
      <c r="D209">
        <v>5214117750</v>
      </c>
      <c r="E209" t="s">
        <v>3</v>
      </c>
      <c r="F209" t="s">
        <v>10</v>
      </c>
      <c r="G209" t="s">
        <v>11</v>
      </c>
      <c r="H209">
        <v>532053</v>
      </c>
      <c r="I209" s="2">
        <v>44904</v>
      </c>
      <c r="J209" s="3">
        <v>165200</v>
      </c>
      <c r="K209" t="s">
        <v>17</v>
      </c>
      <c r="L209" s="3">
        <v>160200</v>
      </c>
      <c r="N209">
        <v>1</v>
      </c>
      <c r="O209" s="7">
        <v>4.1523674400000002E-2</v>
      </c>
      <c r="P209" s="7">
        <v>3.8152093999999996</v>
      </c>
      <c r="Q209" s="7">
        <v>4.92</v>
      </c>
      <c r="R209" s="7">
        <v>7.1</v>
      </c>
    </row>
    <row r="210" spans="1:18" x14ac:dyDescent="0.35">
      <c r="A210" t="s">
        <v>22</v>
      </c>
      <c r="B210" t="s">
        <v>60</v>
      </c>
      <c r="C210" t="s">
        <v>60</v>
      </c>
      <c r="D210">
        <v>5214117750</v>
      </c>
      <c r="E210" t="s">
        <v>3</v>
      </c>
      <c r="F210" t="s">
        <v>10</v>
      </c>
      <c r="G210" t="s">
        <v>11</v>
      </c>
      <c r="H210">
        <v>532053</v>
      </c>
      <c r="I210" s="2">
        <v>44904</v>
      </c>
      <c r="J210" s="3">
        <v>165200</v>
      </c>
      <c r="K210" t="s">
        <v>25</v>
      </c>
      <c r="L210" s="3">
        <v>5000</v>
      </c>
      <c r="N210">
        <v>2</v>
      </c>
      <c r="O210" s="7">
        <v>4.1523674400000002E-2</v>
      </c>
      <c r="P210" s="7">
        <v>3.8152093999999996</v>
      </c>
    </row>
    <row r="211" spans="1:18" x14ac:dyDescent="0.35">
      <c r="A211" t="s">
        <v>22</v>
      </c>
      <c r="B211" t="s">
        <v>60</v>
      </c>
      <c r="C211" t="s">
        <v>60</v>
      </c>
      <c r="D211">
        <v>5214118045</v>
      </c>
      <c r="E211" t="s">
        <v>3</v>
      </c>
      <c r="F211" t="s">
        <v>10</v>
      </c>
      <c r="G211" t="s">
        <v>11</v>
      </c>
      <c r="H211">
        <v>532053</v>
      </c>
      <c r="I211" s="2">
        <v>44806</v>
      </c>
      <c r="J211" s="3">
        <v>192787.5</v>
      </c>
      <c r="K211" t="s">
        <v>17</v>
      </c>
      <c r="L211" s="3">
        <v>188085.36585365853</v>
      </c>
      <c r="N211">
        <v>1</v>
      </c>
      <c r="O211" s="7">
        <v>7.00128E-2</v>
      </c>
      <c r="P211" s="7">
        <v>6.4328000000000003</v>
      </c>
      <c r="Q211" s="7">
        <v>7.36</v>
      </c>
      <c r="R211" s="7">
        <v>9.6</v>
      </c>
    </row>
    <row r="212" spans="1:18" x14ac:dyDescent="0.35">
      <c r="A212" t="s">
        <v>22</v>
      </c>
      <c r="B212" t="s">
        <v>60</v>
      </c>
      <c r="C212" t="s">
        <v>60</v>
      </c>
      <c r="D212">
        <v>5214118045</v>
      </c>
      <c r="E212" t="s">
        <v>3</v>
      </c>
      <c r="F212" t="s">
        <v>10</v>
      </c>
      <c r="G212" t="s">
        <v>11</v>
      </c>
      <c r="H212">
        <v>532053</v>
      </c>
      <c r="I212" s="2">
        <v>44806</v>
      </c>
      <c r="J212" s="3">
        <v>192787.5</v>
      </c>
      <c r="K212" t="s">
        <v>25</v>
      </c>
      <c r="L212" s="3">
        <v>4702.1341463414637</v>
      </c>
      <c r="N212">
        <v>2</v>
      </c>
      <c r="O212" s="7">
        <v>7.00128E-2</v>
      </c>
      <c r="P212" s="7">
        <v>6.4328000000000003</v>
      </c>
    </row>
    <row r="213" spans="1:18" x14ac:dyDescent="0.35">
      <c r="A213" t="s">
        <v>22</v>
      </c>
      <c r="B213" t="s">
        <v>60</v>
      </c>
      <c r="C213" t="s">
        <v>60</v>
      </c>
      <c r="D213">
        <v>5214118141</v>
      </c>
      <c r="E213" t="s">
        <v>3</v>
      </c>
      <c r="F213" t="s">
        <v>10</v>
      </c>
      <c r="G213" t="s">
        <v>11</v>
      </c>
      <c r="H213">
        <v>532053</v>
      </c>
      <c r="I213" s="2">
        <v>44830</v>
      </c>
      <c r="J213" s="3">
        <v>245000</v>
      </c>
      <c r="K213" t="s">
        <v>18</v>
      </c>
      <c r="L213" s="3">
        <v>10000</v>
      </c>
      <c r="N213">
        <v>1</v>
      </c>
      <c r="O213" s="7">
        <v>9.4490510399999991E-2</v>
      </c>
      <c r="P213" s="7">
        <v>8.6818203999999994</v>
      </c>
    </row>
    <row r="214" spans="1:18" x14ac:dyDescent="0.35">
      <c r="A214" t="s">
        <v>22</v>
      </c>
      <c r="B214" t="s">
        <v>60</v>
      </c>
      <c r="C214" t="s">
        <v>60</v>
      </c>
      <c r="D214">
        <v>5214118141</v>
      </c>
      <c r="E214" t="s">
        <v>3</v>
      </c>
      <c r="F214" t="s">
        <v>10</v>
      </c>
      <c r="G214" t="s">
        <v>11</v>
      </c>
      <c r="H214">
        <v>532053</v>
      </c>
      <c r="I214" s="2">
        <v>44830</v>
      </c>
      <c r="J214" s="3">
        <v>245000</v>
      </c>
      <c r="K214" t="s">
        <v>17</v>
      </c>
      <c r="L214" s="3">
        <v>200000</v>
      </c>
      <c r="N214">
        <v>2</v>
      </c>
      <c r="O214" s="7">
        <v>9.4490510399999991E-2</v>
      </c>
      <c r="P214" s="7">
        <v>8.6818203999999994</v>
      </c>
      <c r="Q214" s="7">
        <v>9.9600000000000009</v>
      </c>
      <c r="R214" s="7">
        <v>16.399999999999999</v>
      </c>
    </row>
    <row r="215" spans="1:18" x14ac:dyDescent="0.35">
      <c r="A215" t="s">
        <v>22</v>
      </c>
      <c r="B215" t="s">
        <v>60</v>
      </c>
      <c r="C215" t="s">
        <v>60</v>
      </c>
      <c r="D215">
        <v>5214118141</v>
      </c>
      <c r="E215" t="s">
        <v>3</v>
      </c>
      <c r="F215" t="s">
        <v>10</v>
      </c>
      <c r="G215" t="s">
        <v>11</v>
      </c>
      <c r="H215">
        <v>532053</v>
      </c>
      <c r="I215" s="2">
        <v>44830</v>
      </c>
      <c r="J215" s="3">
        <v>245000</v>
      </c>
      <c r="K215" t="s">
        <v>26</v>
      </c>
      <c r="L215" s="3">
        <v>30000</v>
      </c>
      <c r="N215">
        <v>2</v>
      </c>
      <c r="O215" s="7">
        <v>9.4490510399999991E-2</v>
      </c>
      <c r="P215" s="7">
        <v>8.6818203999999994</v>
      </c>
    </row>
    <row r="216" spans="1:18" x14ac:dyDescent="0.35">
      <c r="A216" t="s">
        <v>22</v>
      </c>
      <c r="B216" t="s">
        <v>60</v>
      </c>
      <c r="C216" t="s">
        <v>60</v>
      </c>
      <c r="D216">
        <v>5214118141</v>
      </c>
      <c r="E216" t="s">
        <v>3</v>
      </c>
      <c r="F216" t="s">
        <v>10</v>
      </c>
      <c r="G216" t="s">
        <v>11</v>
      </c>
      <c r="H216">
        <v>532053</v>
      </c>
      <c r="I216" s="2">
        <v>44830</v>
      </c>
      <c r="J216" s="3">
        <v>245000</v>
      </c>
      <c r="K216" t="s">
        <v>25</v>
      </c>
      <c r="L216" s="3">
        <v>5000</v>
      </c>
      <c r="N216">
        <v>2</v>
      </c>
      <c r="O216" s="7">
        <v>9.4490510399999991E-2</v>
      </c>
      <c r="P216" s="7">
        <v>8.6818203999999994</v>
      </c>
    </row>
    <row r="217" spans="1:18" x14ac:dyDescent="0.35">
      <c r="A217" t="s">
        <v>22</v>
      </c>
      <c r="B217" t="s">
        <v>60</v>
      </c>
      <c r="C217" t="s">
        <v>60</v>
      </c>
      <c r="D217">
        <v>5214118335</v>
      </c>
      <c r="E217" t="s">
        <v>3</v>
      </c>
      <c r="F217" t="s">
        <v>10</v>
      </c>
      <c r="G217" t="s">
        <v>11</v>
      </c>
      <c r="H217">
        <v>532053</v>
      </c>
      <c r="I217" s="2">
        <v>44823</v>
      </c>
      <c r="J217" s="3">
        <v>187200</v>
      </c>
      <c r="K217" t="s">
        <v>17</v>
      </c>
      <c r="L217" s="3">
        <v>182200</v>
      </c>
      <c r="N217">
        <v>1</v>
      </c>
      <c r="O217" s="7">
        <v>4.6216403999999996E-2</v>
      </c>
      <c r="P217" s="7">
        <v>4.2463790000000001</v>
      </c>
      <c r="Q217" s="7">
        <v>4.92</v>
      </c>
      <c r="R217" s="7">
        <v>9.3000000000000007</v>
      </c>
    </row>
    <row r="218" spans="1:18" x14ac:dyDescent="0.35">
      <c r="A218" t="s">
        <v>22</v>
      </c>
      <c r="B218" t="s">
        <v>60</v>
      </c>
      <c r="C218" t="s">
        <v>60</v>
      </c>
      <c r="D218">
        <v>5214118335</v>
      </c>
      <c r="E218" t="s">
        <v>3</v>
      </c>
      <c r="F218" t="s">
        <v>10</v>
      </c>
      <c r="G218" t="s">
        <v>11</v>
      </c>
      <c r="H218">
        <v>532053</v>
      </c>
      <c r="I218" s="2">
        <v>44823</v>
      </c>
      <c r="J218" s="3">
        <v>187200</v>
      </c>
      <c r="K218" t="s">
        <v>25</v>
      </c>
      <c r="L218" s="3">
        <v>5000</v>
      </c>
      <c r="N218">
        <v>2</v>
      </c>
      <c r="O218" s="7">
        <v>4.6216403999999996E-2</v>
      </c>
      <c r="P218" s="7">
        <v>4.2463790000000001</v>
      </c>
    </row>
    <row r="219" spans="1:18" x14ac:dyDescent="0.35">
      <c r="A219" t="s">
        <v>22</v>
      </c>
      <c r="B219" t="s">
        <v>60</v>
      </c>
      <c r="C219" t="s">
        <v>60</v>
      </c>
      <c r="D219">
        <v>5214119438</v>
      </c>
      <c r="E219" t="s">
        <v>3</v>
      </c>
      <c r="F219" t="s">
        <v>10</v>
      </c>
      <c r="G219" t="s">
        <v>11</v>
      </c>
      <c r="H219">
        <v>532053</v>
      </c>
      <c r="I219" s="2">
        <v>44841</v>
      </c>
      <c r="J219" s="3">
        <v>205000</v>
      </c>
      <c r="K219" t="s">
        <v>17</v>
      </c>
      <c r="L219" s="3">
        <v>200000</v>
      </c>
      <c r="N219">
        <v>1</v>
      </c>
      <c r="O219" s="7">
        <v>5.1851592000000002E-2</v>
      </c>
      <c r="P219" s="7">
        <v>4.7641419999999997</v>
      </c>
      <c r="Q219" s="7">
        <v>5.4</v>
      </c>
      <c r="R219" s="7">
        <v>11.6</v>
      </c>
    </row>
    <row r="220" spans="1:18" x14ac:dyDescent="0.35">
      <c r="A220" t="s">
        <v>22</v>
      </c>
      <c r="B220" t="s">
        <v>60</v>
      </c>
      <c r="C220" t="s">
        <v>60</v>
      </c>
      <c r="D220">
        <v>5214119438</v>
      </c>
      <c r="E220" t="s">
        <v>3</v>
      </c>
      <c r="F220" t="s">
        <v>10</v>
      </c>
      <c r="G220" t="s">
        <v>11</v>
      </c>
      <c r="H220">
        <v>532053</v>
      </c>
      <c r="I220" s="2">
        <v>44841</v>
      </c>
      <c r="J220" s="3">
        <v>205000</v>
      </c>
      <c r="K220" t="s">
        <v>25</v>
      </c>
      <c r="L220" s="3">
        <v>5000</v>
      </c>
      <c r="N220">
        <v>2</v>
      </c>
      <c r="O220" s="7">
        <v>5.1851592000000002E-2</v>
      </c>
      <c r="P220" s="7">
        <v>4.7641419999999997</v>
      </c>
    </row>
    <row r="221" spans="1:18" x14ac:dyDescent="0.35">
      <c r="A221" t="s">
        <v>22</v>
      </c>
      <c r="B221" t="s">
        <v>60</v>
      </c>
      <c r="C221" t="s">
        <v>60</v>
      </c>
      <c r="D221">
        <v>5214120334</v>
      </c>
      <c r="E221" t="s">
        <v>3</v>
      </c>
      <c r="F221" t="s">
        <v>10</v>
      </c>
      <c r="G221" t="s">
        <v>11</v>
      </c>
      <c r="H221">
        <v>532053</v>
      </c>
      <c r="I221" s="2">
        <v>44972</v>
      </c>
      <c r="J221" s="3">
        <v>275000</v>
      </c>
      <c r="K221" t="s">
        <v>18</v>
      </c>
      <c r="L221" s="3">
        <v>10000</v>
      </c>
      <c r="N221">
        <v>1</v>
      </c>
      <c r="O221" s="7">
        <v>7.8661439999999999E-2</v>
      </c>
      <c r="P221" s="7">
        <v>7.2274399999999996</v>
      </c>
    </row>
    <row r="222" spans="1:18" x14ac:dyDescent="0.35">
      <c r="A222" t="s">
        <v>22</v>
      </c>
      <c r="B222" t="s">
        <v>60</v>
      </c>
      <c r="C222" t="s">
        <v>60</v>
      </c>
      <c r="D222">
        <v>5214120334</v>
      </c>
      <c r="E222" t="s">
        <v>3</v>
      </c>
      <c r="F222" t="s">
        <v>10</v>
      </c>
      <c r="G222" t="s">
        <v>11</v>
      </c>
      <c r="H222">
        <v>532053</v>
      </c>
      <c r="I222" s="2">
        <v>44972</v>
      </c>
      <c r="J222" s="3">
        <v>275000</v>
      </c>
      <c r="K222" t="s">
        <v>17</v>
      </c>
      <c r="L222" s="3">
        <v>200000</v>
      </c>
      <c r="N222">
        <v>2</v>
      </c>
      <c r="O222" s="7">
        <v>7.8661439999999999E-2</v>
      </c>
      <c r="P222" s="7">
        <v>7.2274399999999996</v>
      </c>
      <c r="Q222" s="7">
        <v>8.4499999999999993</v>
      </c>
      <c r="R222" s="7">
        <v>11.5</v>
      </c>
    </row>
    <row r="223" spans="1:18" x14ac:dyDescent="0.35">
      <c r="A223" t="s">
        <v>22</v>
      </c>
      <c r="B223" t="s">
        <v>60</v>
      </c>
      <c r="C223" t="s">
        <v>60</v>
      </c>
      <c r="D223">
        <v>5214120334</v>
      </c>
      <c r="E223" t="s">
        <v>3</v>
      </c>
      <c r="F223" t="s">
        <v>10</v>
      </c>
      <c r="G223" t="s">
        <v>11</v>
      </c>
      <c r="H223">
        <v>532053</v>
      </c>
      <c r="I223" s="2">
        <v>44972</v>
      </c>
      <c r="J223" s="3">
        <v>275000</v>
      </c>
      <c r="K223" t="s">
        <v>26</v>
      </c>
      <c r="L223" s="3">
        <v>60000</v>
      </c>
      <c r="N223">
        <v>2</v>
      </c>
      <c r="O223" s="7">
        <v>7.8661439999999999E-2</v>
      </c>
      <c r="P223" s="7">
        <v>7.2274399999999996</v>
      </c>
    </row>
    <row r="224" spans="1:18" x14ac:dyDescent="0.35">
      <c r="A224" t="s">
        <v>22</v>
      </c>
      <c r="B224" t="s">
        <v>60</v>
      </c>
      <c r="C224" t="s">
        <v>60</v>
      </c>
      <c r="D224">
        <v>5214120334</v>
      </c>
      <c r="E224" t="s">
        <v>3</v>
      </c>
      <c r="F224" t="s">
        <v>10</v>
      </c>
      <c r="G224" t="s">
        <v>11</v>
      </c>
      <c r="H224">
        <v>532053</v>
      </c>
      <c r="I224" s="2">
        <v>44972</v>
      </c>
      <c r="J224" s="3">
        <v>275000</v>
      </c>
      <c r="K224" t="s">
        <v>25</v>
      </c>
      <c r="L224" s="3">
        <v>5000</v>
      </c>
      <c r="N224">
        <v>2</v>
      </c>
      <c r="O224" s="7">
        <v>7.8661439999999999E-2</v>
      </c>
      <c r="P224" s="7">
        <v>7.2274399999999996</v>
      </c>
    </row>
    <row r="225" spans="1:18" x14ac:dyDescent="0.35">
      <c r="A225" t="s">
        <v>22</v>
      </c>
      <c r="B225" t="s">
        <v>60</v>
      </c>
      <c r="C225" t="s">
        <v>60</v>
      </c>
      <c r="D225">
        <v>5214121883</v>
      </c>
      <c r="E225" t="s">
        <v>3</v>
      </c>
      <c r="F225" t="s">
        <v>10</v>
      </c>
      <c r="G225" t="s">
        <v>11</v>
      </c>
      <c r="H225">
        <v>532053</v>
      </c>
      <c r="I225" s="2">
        <v>44851</v>
      </c>
      <c r="J225" s="3">
        <v>80000</v>
      </c>
      <c r="K225" t="s">
        <v>24</v>
      </c>
      <c r="L225" s="3">
        <v>80000</v>
      </c>
      <c r="N225">
        <v>1</v>
      </c>
      <c r="O225" s="7">
        <v>8.013654882032667E-2</v>
      </c>
      <c r="P225" s="7">
        <v>7.3629738451862075</v>
      </c>
    </row>
    <row r="226" spans="1:18" x14ac:dyDescent="0.35">
      <c r="A226" t="s">
        <v>22</v>
      </c>
      <c r="B226" t="s">
        <v>60</v>
      </c>
      <c r="C226" t="s">
        <v>60</v>
      </c>
      <c r="D226">
        <v>5214121912</v>
      </c>
      <c r="E226" t="s">
        <v>3</v>
      </c>
      <c r="F226" t="s">
        <v>10</v>
      </c>
      <c r="G226" t="s">
        <v>11</v>
      </c>
      <c r="H226">
        <v>532053</v>
      </c>
      <c r="I226" s="2">
        <v>44841</v>
      </c>
      <c r="J226" s="3">
        <v>170000</v>
      </c>
      <c r="K226" t="s">
        <v>17</v>
      </c>
      <c r="L226" s="3">
        <v>165000</v>
      </c>
      <c r="N226">
        <v>1</v>
      </c>
      <c r="O226" s="7">
        <v>4.9831797599999998E-2</v>
      </c>
      <c r="P226" s="7">
        <v>4.5785626000000006</v>
      </c>
      <c r="Q226" s="7">
        <v>5.4</v>
      </c>
      <c r="R226" s="7">
        <v>7.1</v>
      </c>
    </row>
    <row r="227" spans="1:18" x14ac:dyDescent="0.35">
      <c r="A227" t="s">
        <v>22</v>
      </c>
      <c r="B227" t="s">
        <v>60</v>
      </c>
      <c r="C227" t="s">
        <v>60</v>
      </c>
      <c r="D227">
        <v>5214121912</v>
      </c>
      <c r="E227" t="s">
        <v>3</v>
      </c>
      <c r="F227" t="s">
        <v>10</v>
      </c>
      <c r="G227" t="s">
        <v>11</v>
      </c>
      <c r="H227">
        <v>532053</v>
      </c>
      <c r="I227" s="2">
        <v>44841</v>
      </c>
      <c r="J227" s="3">
        <v>170000</v>
      </c>
      <c r="K227" t="s">
        <v>25</v>
      </c>
      <c r="L227" s="3">
        <v>5000</v>
      </c>
      <c r="N227">
        <v>2</v>
      </c>
      <c r="O227" s="7">
        <v>4.9831797599999998E-2</v>
      </c>
      <c r="P227" s="7">
        <v>4.5785626000000006</v>
      </c>
    </row>
    <row r="228" spans="1:18" x14ac:dyDescent="0.35">
      <c r="A228" t="s">
        <v>22</v>
      </c>
      <c r="B228" t="s">
        <v>60</v>
      </c>
      <c r="C228" t="s">
        <v>60</v>
      </c>
      <c r="D228">
        <v>5214123207</v>
      </c>
      <c r="E228" t="s">
        <v>3</v>
      </c>
      <c r="F228" t="s">
        <v>10</v>
      </c>
      <c r="G228" t="s">
        <v>11</v>
      </c>
      <c r="H228">
        <v>532053</v>
      </c>
      <c r="I228" s="2">
        <v>44841</v>
      </c>
      <c r="J228" s="3">
        <v>35000</v>
      </c>
      <c r="K228" t="s">
        <v>23</v>
      </c>
      <c r="L228" s="3">
        <v>35000</v>
      </c>
      <c r="N228">
        <v>1</v>
      </c>
      <c r="O228" s="7">
        <v>0.11714763977234685</v>
      </c>
      <c r="P228" s="7">
        <v>17.829581444713764</v>
      </c>
    </row>
    <row r="229" spans="1:18" x14ac:dyDescent="0.35">
      <c r="A229" t="s">
        <v>22</v>
      </c>
      <c r="B229" t="s">
        <v>60</v>
      </c>
      <c r="C229" t="s">
        <v>60</v>
      </c>
      <c r="D229">
        <v>5214123532</v>
      </c>
      <c r="E229" t="s">
        <v>3</v>
      </c>
      <c r="F229" t="s">
        <v>10</v>
      </c>
      <c r="G229" t="s">
        <v>11</v>
      </c>
      <c r="H229">
        <v>532053</v>
      </c>
      <c r="I229" s="2">
        <v>44851</v>
      </c>
      <c r="J229" s="3">
        <v>170000</v>
      </c>
      <c r="K229" t="s">
        <v>17</v>
      </c>
      <c r="L229" s="3">
        <v>165000</v>
      </c>
      <c r="N229">
        <v>1</v>
      </c>
      <c r="O229" s="7">
        <v>4.3815283199999999E-2</v>
      </c>
      <c r="P229" s="7">
        <v>4.0257632000000001</v>
      </c>
      <c r="Q229" s="7">
        <v>5.4</v>
      </c>
      <c r="R229" s="7">
        <v>7.1</v>
      </c>
    </row>
    <row r="230" spans="1:18" x14ac:dyDescent="0.35">
      <c r="A230" t="s">
        <v>22</v>
      </c>
      <c r="B230" t="s">
        <v>60</v>
      </c>
      <c r="C230" t="s">
        <v>60</v>
      </c>
      <c r="D230">
        <v>5214123532</v>
      </c>
      <c r="E230" t="s">
        <v>3</v>
      </c>
      <c r="F230" t="s">
        <v>10</v>
      </c>
      <c r="G230" t="s">
        <v>11</v>
      </c>
      <c r="H230">
        <v>532053</v>
      </c>
      <c r="I230" s="2">
        <v>44851</v>
      </c>
      <c r="J230" s="3">
        <v>170000</v>
      </c>
      <c r="K230" t="s">
        <v>25</v>
      </c>
      <c r="L230" s="3">
        <v>5000</v>
      </c>
      <c r="N230">
        <v>2</v>
      </c>
      <c r="O230" s="7">
        <v>4.3815283199999999E-2</v>
      </c>
      <c r="P230" s="7">
        <v>4.0257632000000001</v>
      </c>
    </row>
    <row r="231" spans="1:18" x14ac:dyDescent="0.35">
      <c r="A231" t="s">
        <v>22</v>
      </c>
      <c r="B231" t="s">
        <v>60</v>
      </c>
      <c r="C231" t="s">
        <v>60</v>
      </c>
      <c r="D231">
        <v>5214124031</v>
      </c>
      <c r="E231" t="s">
        <v>3</v>
      </c>
      <c r="F231" t="s">
        <v>10</v>
      </c>
      <c r="G231" t="s">
        <v>11</v>
      </c>
      <c r="H231">
        <v>532053</v>
      </c>
      <c r="I231" s="2">
        <v>44823</v>
      </c>
      <c r="J231" s="3">
        <v>167600</v>
      </c>
      <c r="K231" t="s">
        <v>17</v>
      </c>
      <c r="L231" s="3">
        <v>162600</v>
      </c>
      <c r="N231">
        <v>1</v>
      </c>
      <c r="O231" s="7">
        <v>5.0668113600000002E-2</v>
      </c>
      <c r="P231" s="7">
        <v>4.6554036000000005</v>
      </c>
      <c r="Q231" s="7">
        <v>5.0599999999999996</v>
      </c>
      <c r="R231" s="7">
        <v>7.2</v>
      </c>
    </row>
    <row r="232" spans="1:18" x14ac:dyDescent="0.35">
      <c r="A232" t="s">
        <v>22</v>
      </c>
      <c r="B232" t="s">
        <v>60</v>
      </c>
      <c r="C232" t="s">
        <v>60</v>
      </c>
      <c r="D232">
        <v>5214124031</v>
      </c>
      <c r="E232" t="s">
        <v>3</v>
      </c>
      <c r="F232" t="s">
        <v>10</v>
      </c>
      <c r="G232" t="s">
        <v>11</v>
      </c>
      <c r="H232">
        <v>532053</v>
      </c>
      <c r="I232" s="2">
        <v>44823</v>
      </c>
      <c r="J232" s="3">
        <v>167600</v>
      </c>
      <c r="K232" t="s">
        <v>25</v>
      </c>
      <c r="L232" s="3">
        <v>5000</v>
      </c>
      <c r="N232">
        <v>2</v>
      </c>
      <c r="O232" s="7">
        <v>5.0668113600000002E-2</v>
      </c>
      <c r="P232" s="7">
        <v>4.6554036000000005</v>
      </c>
    </row>
    <row r="233" spans="1:18" x14ac:dyDescent="0.35">
      <c r="A233" t="s">
        <v>22</v>
      </c>
      <c r="B233" t="s">
        <v>60</v>
      </c>
      <c r="C233" t="s">
        <v>60</v>
      </c>
      <c r="D233">
        <v>5214124486</v>
      </c>
      <c r="E233" t="s">
        <v>3</v>
      </c>
      <c r="F233" t="s">
        <v>10</v>
      </c>
      <c r="G233" t="s">
        <v>11</v>
      </c>
      <c r="H233">
        <v>532053</v>
      </c>
      <c r="I233" s="2">
        <v>44922</v>
      </c>
      <c r="J233" s="3">
        <v>205000</v>
      </c>
      <c r="K233" t="s">
        <v>17</v>
      </c>
      <c r="L233" s="3">
        <v>200000</v>
      </c>
      <c r="N233">
        <v>1</v>
      </c>
      <c r="O233" s="7">
        <v>6.5622960000000008E-2</v>
      </c>
      <c r="P233" s="7">
        <v>6.0294600000000003</v>
      </c>
      <c r="Q233" s="7">
        <v>7.56</v>
      </c>
      <c r="R233" s="7">
        <v>10</v>
      </c>
    </row>
    <row r="234" spans="1:18" x14ac:dyDescent="0.35">
      <c r="A234" t="s">
        <v>22</v>
      </c>
      <c r="B234" t="s">
        <v>60</v>
      </c>
      <c r="C234" t="s">
        <v>60</v>
      </c>
      <c r="D234">
        <v>5214124486</v>
      </c>
      <c r="E234" t="s">
        <v>3</v>
      </c>
      <c r="F234" t="s">
        <v>10</v>
      </c>
      <c r="G234" t="s">
        <v>11</v>
      </c>
      <c r="H234">
        <v>532053</v>
      </c>
      <c r="I234" s="2">
        <v>44922</v>
      </c>
      <c r="J234" s="3">
        <v>205000</v>
      </c>
      <c r="K234" t="s">
        <v>25</v>
      </c>
      <c r="L234" s="3">
        <v>5000</v>
      </c>
      <c r="N234">
        <v>2</v>
      </c>
      <c r="O234" s="7">
        <v>6.5622960000000008E-2</v>
      </c>
      <c r="P234" s="7">
        <v>6.0294600000000003</v>
      </c>
    </row>
    <row r="235" spans="1:18" x14ac:dyDescent="0.35">
      <c r="A235" t="s">
        <v>22</v>
      </c>
      <c r="B235" t="s">
        <v>60</v>
      </c>
      <c r="C235" t="s">
        <v>60</v>
      </c>
      <c r="D235">
        <v>5214125160</v>
      </c>
      <c r="E235" t="s">
        <v>3</v>
      </c>
      <c r="F235" t="s">
        <v>10</v>
      </c>
      <c r="G235" t="s">
        <v>11</v>
      </c>
      <c r="H235">
        <v>532053</v>
      </c>
      <c r="I235" s="2">
        <v>45055</v>
      </c>
      <c r="J235" s="3">
        <v>205000</v>
      </c>
      <c r="K235" t="s">
        <v>17</v>
      </c>
      <c r="L235" s="3">
        <v>200000</v>
      </c>
      <c r="N235">
        <v>1</v>
      </c>
      <c r="O235" s="7">
        <v>6.2750937600000001E-2</v>
      </c>
      <c r="P235" s="7">
        <v>5.7655775999999994</v>
      </c>
      <c r="Q235" s="7">
        <v>7.28</v>
      </c>
      <c r="R235" s="7">
        <v>10.65</v>
      </c>
    </row>
    <row r="236" spans="1:18" x14ac:dyDescent="0.35">
      <c r="A236" t="s">
        <v>22</v>
      </c>
      <c r="B236" t="s">
        <v>60</v>
      </c>
      <c r="C236" t="s">
        <v>60</v>
      </c>
      <c r="D236">
        <v>5214125160</v>
      </c>
      <c r="E236" t="s">
        <v>3</v>
      </c>
      <c r="F236" t="s">
        <v>10</v>
      </c>
      <c r="G236" t="s">
        <v>11</v>
      </c>
      <c r="H236">
        <v>532053</v>
      </c>
      <c r="I236" s="2">
        <v>45055</v>
      </c>
      <c r="J236" s="3">
        <v>205000</v>
      </c>
      <c r="K236" t="s">
        <v>25</v>
      </c>
      <c r="L236" s="3">
        <v>5000</v>
      </c>
      <c r="N236">
        <v>2</v>
      </c>
      <c r="O236" s="7">
        <v>6.2750937600000001E-2</v>
      </c>
      <c r="P236" s="7">
        <v>5.7655775999999994</v>
      </c>
    </row>
    <row r="237" spans="1:18" x14ac:dyDescent="0.35">
      <c r="A237" t="s">
        <v>22</v>
      </c>
      <c r="B237" t="s">
        <v>60</v>
      </c>
      <c r="C237" t="s">
        <v>60</v>
      </c>
      <c r="D237">
        <v>5214125263</v>
      </c>
      <c r="E237" t="s">
        <v>3</v>
      </c>
      <c r="F237" t="s">
        <v>10</v>
      </c>
      <c r="G237" t="s">
        <v>11</v>
      </c>
      <c r="H237">
        <v>532053</v>
      </c>
      <c r="I237" s="2">
        <v>44791</v>
      </c>
      <c r="J237" s="3">
        <v>205000</v>
      </c>
      <c r="K237" t="s">
        <v>17</v>
      </c>
      <c r="L237" s="3">
        <v>200000</v>
      </c>
      <c r="N237">
        <v>1</v>
      </c>
      <c r="O237" s="7">
        <v>8.5137062400000005E-2</v>
      </c>
      <c r="P237" s="7">
        <v>7.8224224000000007</v>
      </c>
      <c r="Q237" s="7">
        <v>10</v>
      </c>
      <c r="R237" s="7">
        <v>10</v>
      </c>
    </row>
    <row r="238" spans="1:18" x14ac:dyDescent="0.35">
      <c r="A238" t="s">
        <v>22</v>
      </c>
      <c r="B238" t="s">
        <v>60</v>
      </c>
      <c r="C238" t="s">
        <v>60</v>
      </c>
      <c r="D238">
        <v>5214125263</v>
      </c>
      <c r="E238" t="s">
        <v>3</v>
      </c>
      <c r="F238" t="s">
        <v>10</v>
      </c>
      <c r="G238" t="s">
        <v>11</v>
      </c>
      <c r="H238">
        <v>532053</v>
      </c>
      <c r="I238" s="2">
        <v>44791</v>
      </c>
      <c r="J238" s="3">
        <v>205000</v>
      </c>
      <c r="K238" t="s">
        <v>25</v>
      </c>
      <c r="L238" s="3">
        <v>5000</v>
      </c>
      <c r="N238">
        <v>2</v>
      </c>
      <c r="O238" s="7">
        <v>8.5137062400000005E-2</v>
      </c>
      <c r="P238" s="7">
        <v>7.8224224000000007</v>
      </c>
    </row>
    <row r="239" spans="1:18" x14ac:dyDescent="0.35">
      <c r="A239" t="s">
        <v>22</v>
      </c>
      <c r="B239" t="s">
        <v>60</v>
      </c>
      <c r="C239" t="s">
        <v>60</v>
      </c>
      <c r="D239">
        <v>5214127206</v>
      </c>
      <c r="E239" t="s">
        <v>3</v>
      </c>
      <c r="F239" t="s">
        <v>10</v>
      </c>
      <c r="G239" t="s">
        <v>11</v>
      </c>
      <c r="H239">
        <v>532053</v>
      </c>
      <c r="I239" s="2">
        <v>44993</v>
      </c>
      <c r="J239" s="3">
        <v>170000</v>
      </c>
      <c r="K239" t="s">
        <v>17</v>
      </c>
      <c r="L239" s="3">
        <v>165000</v>
      </c>
      <c r="N239">
        <v>1</v>
      </c>
      <c r="O239" s="7">
        <v>3.75336E-2</v>
      </c>
      <c r="P239" s="7">
        <v>3.4485999999999999</v>
      </c>
      <c r="Q239" s="7">
        <v>5.4</v>
      </c>
      <c r="R239" s="7">
        <v>7.1</v>
      </c>
    </row>
    <row r="240" spans="1:18" x14ac:dyDescent="0.35">
      <c r="A240" t="s">
        <v>22</v>
      </c>
      <c r="B240" t="s">
        <v>60</v>
      </c>
      <c r="C240" t="s">
        <v>60</v>
      </c>
      <c r="D240">
        <v>5214127206</v>
      </c>
      <c r="E240" t="s">
        <v>3</v>
      </c>
      <c r="F240" t="s">
        <v>10</v>
      </c>
      <c r="G240" t="s">
        <v>11</v>
      </c>
      <c r="H240">
        <v>532053</v>
      </c>
      <c r="I240" s="2">
        <v>44993</v>
      </c>
      <c r="J240" s="3">
        <v>170000</v>
      </c>
      <c r="K240" t="s">
        <v>25</v>
      </c>
      <c r="L240" s="3">
        <v>5000</v>
      </c>
      <c r="N240">
        <v>2</v>
      </c>
      <c r="O240" s="7">
        <v>3.75336E-2</v>
      </c>
      <c r="P240" s="7">
        <v>3.4485999999999999</v>
      </c>
    </row>
    <row r="241" spans="1:18" x14ac:dyDescent="0.35">
      <c r="A241" t="s">
        <v>22</v>
      </c>
      <c r="B241" t="s">
        <v>60</v>
      </c>
      <c r="C241" t="s">
        <v>60</v>
      </c>
      <c r="D241">
        <v>5214127377</v>
      </c>
      <c r="E241" t="s">
        <v>3</v>
      </c>
      <c r="F241" t="s">
        <v>10</v>
      </c>
      <c r="G241" t="s">
        <v>11</v>
      </c>
      <c r="H241">
        <v>532053</v>
      </c>
      <c r="I241" s="2">
        <v>44946</v>
      </c>
      <c r="J241" s="3">
        <v>205000</v>
      </c>
      <c r="K241" t="s">
        <v>17</v>
      </c>
      <c r="L241" s="3">
        <v>200000</v>
      </c>
      <c r="N241">
        <v>1</v>
      </c>
      <c r="O241" s="7">
        <v>9.3575944800000005E-2</v>
      </c>
      <c r="P241" s="7">
        <v>8.597789800000001</v>
      </c>
      <c r="Q241" s="7">
        <v>9.9</v>
      </c>
      <c r="R241" s="7">
        <v>14.2</v>
      </c>
    </row>
    <row r="242" spans="1:18" x14ac:dyDescent="0.35">
      <c r="A242" t="s">
        <v>22</v>
      </c>
      <c r="B242" t="s">
        <v>60</v>
      </c>
      <c r="C242" t="s">
        <v>60</v>
      </c>
      <c r="D242">
        <v>5214127377</v>
      </c>
      <c r="E242" t="s">
        <v>3</v>
      </c>
      <c r="F242" t="s">
        <v>10</v>
      </c>
      <c r="G242" t="s">
        <v>11</v>
      </c>
      <c r="H242">
        <v>532053</v>
      </c>
      <c r="I242" s="2">
        <v>44946</v>
      </c>
      <c r="J242" s="3">
        <v>205000</v>
      </c>
      <c r="K242" t="s">
        <v>25</v>
      </c>
      <c r="L242" s="3">
        <v>5000</v>
      </c>
      <c r="N242">
        <v>2</v>
      </c>
      <c r="O242" s="7">
        <v>9.3575944800000005E-2</v>
      </c>
      <c r="P242" s="7">
        <v>8.597789800000001</v>
      </c>
    </row>
    <row r="243" spans="1:18" x14ac:dyDescent="0.35">
      <c r="A243" t="s">
        <v>22</v>
      </c>
      <c r="B243" t="s">
        <v>60</v>
      </c>
      <c r="C243" t="s">
        <v>60</v>
      </c>
      <c r="D243">
        <v>5214128298</v>
      </c>
      <c r="E243" t="s">
        <v>3</v>
      </c>
      <c r="F243" t="s">
        <v>10</v>
      </c>
      <c r="G243" t="s">
        <v>11</v>
      </c>
      <c r="H243">
        <v>532053</v>
      </c>
      <c r="I243" s="2">
        <v>45456</v>
      </c>
      <c r="J243" s="3">
        <v>210000</v>
      </c>
      <c r="K243" t="s">
        <v>18</v>
      </c>
      <c r="L243" s="3">
        <v>10000</v>
      </c>
      <c r="N243">
        <v>1</v>
      </c>
      <c r="O243" s="7">
        <v>0.14376566281726033</v>
      </c>
      <c r="P243" s="7">
        <v>13.209249276835411</v>
      </c>
    </row>
    <row r="244" spans="1:18" x14ac:dyDescent="0.35">
      <c r="A244" t="s">
        <v>22</v>
      </c>
      <c r="B244" t="s">
        <v>60</v>
      </c>
      <c r="C244" t="s">
        <v>60</v>
      </c>
      <c r="D244">
        <v>5214128298</v>
      </c>
      <c r="E244" t="s">
        <v>3</v>
      </c>
      <c r="F244" t="s">
        <v>10</v>
      </c>
      <c r="G244" t="s">
        <v>11</v>
      </c>
      <c r="H244">
        <v>532053</v>
      </c>
      <c r="I244" s="2">
        <v>45456</v>
      </c>
      <c r="J244" s="3">
        <v>210000</v>
      </c>
      <c r="K244" t="s">
        <v>29</v>
      </c>
      <c r="L244" s="3">
        <v>100000</v>
      </c>
      <c r="N244">
        <v>2</v>
      </c>
      <c r="O244" s="7">
        <v>0.14376566281726033</v>
      </c>
      <c r="P244" s="7">
        <v>13.209249276835411</v>
      </c>
    </row>
    <row r="245" spans="1:18" x14ac:dyDescent="0.35">
      <c r="A245" t="s">
        <v>22</v>
      </c>
      <c r="B245" t="s">
        <v>60</v>
      </c>
      <c r="C245" t="s">
        <v>60</v>
      </c>
      <c r="D245">
        <v>5214128298</v>
      </c>
      <c r="E245" t="s">
        <v>3</v>
      </c>
      <c r="F245" t="s">
        <v>10</v>
      </c>
      <c r="G245" t="s">
        <v>11</v>
      </c>
      <c r="H245">
        <v>532053</v>
      </c>
      <c r="I245" s="2">
        <v>45456</v>
      </c>
      <c r="J245" s="3">
        <v>210000</v>
      </c>
      <c r="K245" t="s">
        <v>32</v>
      </c>
      <c r="L245" s="3">
        <v>100000</v>
      </c>
      <c r="N245">
        <v>2</v>
      </c>
      <c r="O245" s="7">
        <v>0.14376566281726033</v>
      </c>
      <c r="P245" s="7">
        <v>13.209249276835411</v>
      </c>
      <c r="Q245" s="7">
        <v>4.0999999999999996</v>
      </c>
    </row>
    <row r="246" spans="1:18" x14ac:dyDescent="0.35">
      <c r="A246" t="s">
        <v>22</v>
      </c>
      <c r="B246" t="s">
        <v>60</v>
      </c>
      <c r="C246" t="s">
        <v>60</v>
      </c>
      <c r="D246">
        <v>5214128298</v>
      </c>
      <c r="E246" t="s">
        <v>3</v>
      </c>
      <c r="F246" t="s">
        <v>10</v>
      </c>
      <c r="G246" t="s">
        <v>11</v>
      </c>
      <c r="H246">
        <v>532053</v>
      </c>
      <c r="I246" s="2">
        <v>45456</v>
      </c>
      <c r="J246" s="3">
        <v>210000</v>
      </c>
      <c r="K246" t="s">
        <v>25</v>
      </c>
      <c r="L246" s="3">
        <v>0</v>
      </c>
      <c r="N246">
        <v>2</v>
      </c>
      <c r="O246" s="7">
        <v>0.14376566281726033</v>
      </c>
      <c r="P246" s="7">
        <v>13.209249276835411</v>
      </c>
    </row>
    <row r="247" spans="1:18" x14ac:dyDescent="0.35">
      <c r="A247" t="s">
        <v>22</v>
      </c>
      <c r="B247" t="s">
        <v>60</v>
      </c>
      <c r="C247" t="s">
        <v>60</v>
      </c>
      <c r="D247">
        <v>5214129030</v>
      </c>
      <c r="E247" t="s">
        <v>3</v>
      </c>
      <c r="F247" t="s">
        <v>10</v>
      </c>
      <c r="G247" t="s">
        <v>11</v>
      </c>
      <c r="H247">
        <v>532053</v>
      </c>
      <c r="I247" s="2">
        <v>44823</v>
      </c>
      <c r="J247" s="3">
        <v>114500</v>
      </c>
      <c r="K247" t="s">
        <v>17</v>
      </c>
      <c r="L247" s="3">
        <v>110062.01550387597</v>
      </c>
      <c r="N247">
        <v>1</v>
      </c>
      <c r="O247" s="7">
        <v>3.8624039999999998E-2</v>
      </c>
      <c r="P247" s="7">
        <v>3.5487899999999999</v>
      </c>
      <c r="Q247" s="7">
        <v>3.6</v>
      </c>
      <c r="R247" s="7">
        <v>4.8</v>
      </c>
    </row>
    <row r="248" spans="1:18" x14ac:dyDescent="0.35">
      <c r="A248" t="s">
        <v>22</v>
      </c>
      <c r="B248" t="s">
        <v>60</v>
      </c>
      <c r="C248" t="s">
        <v>60</v>
      </c>
      <c r="D248">
        <v>5214129030</v>
      </c>
      <c r="E248" t="s">
        <v>3</v>
      </c>
      <c r="F248" t="s">
        <v>10</v>
      </c>
      <c r="G248" t="s">
        <v>11</v>
      </c>
      <c r="H248">
        <v>532053</v>
      </c>
      <c r="I248" s="2">
        <v>44823</v>
      </c>
      <c r="J248" s="3">
        <v>114500</v>
      </c>
      <c r="K248" t="s">
        <v>25</v>
      </c>
      <c r="L248" s="3">
        <v>4437.9844961240315</v>
      </c>
      <c r="N248">
        <v>2</v>
      </c>
      <c r="O248" s="7">
        <v>3.8624039999999998E-2</v>
      </c>
      <c r="P248" s="7">
        <v>3.5487899999999999</v>
      </c>
    </row>
    <row r="249" spans="1:18" x14ac:dyDescent="0.35">
      <c r="A249" t="s">
        <v>22</v>
      </c>
      <c r="B249" t="s">
        <v>60</v>
      </c>
      <c r="C249" t="s">
        <v>60</v>
      </c>
      <c r="D249">
        <v>5214129493</v>
      </c>
      <c r="E249" t="s">
        <v>3</v>
      </c>
      <c r="F249" t="s">
        <v>10</v>
      </c>
      <c r="G249" t="s">
        <v>11</v>
      </c>
      <c r="H249">
        <v>532053</v>
      </c>
      <c r="I249" s="2">
        <v>44999</v>
      </c>
      <c r="J249" s="3">
        <v>191100</v>
      </c>
      <c r="K249" t="s">
        <v>17</v>
      </c>
      <c r="L249" s="3">
        <v>186100</v>
      </c>
      <c r="N249">
        <v>1</v>
      </c>
      <c r="O249" s="7">
        <v>4.3421040000000001E-2</v>
      </c>
      <c r="P249" s="7">
        <v>3.9895399999999999</v>
      </c>
      <c r="Q249" s="7">
        <v>4.87</v>
      </c>
      <c r="R249" s="7">
        <v>10.65</v>
      </c>
    </row>
    <row r="250" spans="1:18" x14ac:dyDescent="0.35">
      <c r="A250" t="s">
        <v>22</v>
      </c>
      <c r="B250" t="s">
        <v>60</v>
      </c>
      <c r="C250" t="s">
        <v>60</v>
      </c>
      <c r="D250">
        <v>5214129493</v>
      </c>
      <c r="E250" t="s">
        <v>3</v>
      </c>
      <c r="F250" t="s">
        <v>10</v>
      </c>
      <c r="G250" t="s">
        <v>11</v>
      </c>
      <c r="H250">
        <v>532053</v>
      </c>
      <c r="I250" s="2">
        <v>44999</v>
      </c>
      <c r="J250" s="3">
        <v>191100</v>
      </c>
      <c r="K250" t="s">
        <v>25</v>
      </c>
      <c r="L250" s="3">
        <v>5000</v>
      </c>
      <c r="N250">
        <v>2</v>
      </c>
      <c r="O250" s="7">
        <v>4.3421040000000001E-2</v>
      </c>
      <c r="P250" s="7">
        <v>3.9895399999999999</v>
      </c>
    </row>
    <row r="251" spans="1:18" x14ac:dyDescent="0.35">
      <c r="A251" t="s">
        <v>22</v>
      </c>
      <c r="B251" t="s">
        <v>60</v>
      </c>
      <c r="C251" t="s">
        <v>60</v>
      </c>
      <c r="D251">
        <v>5214130072</v>
      </c>
      <c r="E251" t="s">
        <v>3</v>
      </c>
      <c r="F251" t="s">
        <v>10</v>
      </c>
      <c r="G251" t="s">
        <v>11</v>
      </c>
      <c r="H251">
        <v>532053</v>
      </c>
      <c r="I251" s="2">
        <v>44979</v>
      </c>
      <c r="J251" s="3">
        <v>245000</v>
      </c>
      <c r="K251" t="s">
        <v>18</v>
      </c>
      <c r="L251" s="3">
        <v>10000</v>
      </c>
      <c r="N251">
        <v>1</v>
      </c>
      <c r="O251" s="7">
        <v>8.70948E-2</v>
      </c>
      <c r="P251" s="7">
        <v>8.0023</v>
      </c>
    </row>
    <row r="252" spans="1:18" x14ac:dyDescent="0.35">
      <c r="A252" t="s">
        <v>22</v>
      </c>
      <c r="B252" t="s">
        <v>60</v>
      </c>
      <c r="C252" t="s">
        <v>60</v>
      </c>
      <c r="D252">
        <v>5214130072</v>
      </c>
      <c r="E252" t="s">
        <v>3</v>
      </c>
      <c r="F252" t="s">
        <v>10</v>
      </c>
      <c r="G252" t="s">
        <v>11</v>
      </c>
      <c r="H252">
        <v>532053</v>
      </c>
      <c r="I252" s="2">
        <v>44979</v>
      </c>
      <c r="J252" s="3">
        <v>245000</v>
      </c>
      <c r="K252" t="s">
        <v>17</v>
      </c>
      <c r="L252" s="3">
        <v>200000</v>
      </c>
      <c r="N252">
        <v>2</v>
      </c>
      <c r="O252" s="7">
        <v>8.70948E-2</v>
      </c>
      <c r="P252" s="7">
        <v>8.0023</v>
      </c>
      <c r="Q252" s="7">
        <v>9.7200000000000006</v>
      </c>
      <c r="R252" s="7">
        <v>10</v>
      </c>
    </row>
    <row r="253" spans="1:18" x14ac:dyDescent="0.35">
      <c r="A253" t="s">
        <v>22</v>
      </c>
      <c r="B253" t="s">
        <v>60</v>
      </c>
      <c r="C253" t="s">
        <v>60</v>
      </c>
      <c r="D253">
        <v>5214130072</v>
      </c>
      <c r="E253" t="s">
        <v>3</v>
      </c>
      <c r="F253" t="s">
        <v>10</v>
      </c>
      <c r="G253" t="s">
        <v>11</v>
      </c>
      <c r="H253">
        <v>532053</v>
      </c>
      <c r="I253" s="2">
        <v>44979</v>
      </c>
      <c r="J253" s="3">
        <v>245000</v>
      </c>
      <c r="K253" t="s">
        <v>26</v>
      </c>
      <c r="L253" s="3">
        <v>30000</v>
      </c>
      <c r="N253">
        <v>2</v>
      </c>
      <c r="O253" s="7">
        <v>8.70948E-2</v>
      </c>
      <c r="P253" s="7">
        <v>8.0023</v>
      </c>
    </row>
    <row r="254" spans="1:18" x14ac:dyDescent="0.35">
      <c r="A254" t="s">
        <v>22</v>
      </c>
      <c r="B254" t="s">
        <v>60</v>
      </c>
      <c r="C254" t="s">
        <v>60</v>
      </c>
      <c r="D254">
        <v>5214130072</v>
      </c>
      <c r="E254" t="s">
        <v>3</v>
      </c>
      <c r="F254" t="s">
        <v>10</v>
      </c>
      <c r="G254" t="s">
        <v>11</v>
      </c>
      <c r="H254">
        <v>532053</v>
      </c>
      <c r="I254" s="2">
        <v>44979</v>
      </c>
      <c r="J254" s="3">
        <v>245000</v>
      </c>
      <c r="K254" t="s">
        <v>25</v>
      </c>
      <c r="L254" s="3">
        <v>5000</v>
      </c>
      <c r="N254">
        <v>2</v>
      </c>
      <c r="O254" s="7">
        <v>8.70948E-2</v>
      </c>
      <c r="P254" s="7">
        <v>8.0023</v>
      </c>
    </row>
    <row r="255" spans="1:18" x14ac:dyDescent="0.35">
      <c r="A255" t="s">
        <v>22</v>
      </c>
      <c r="B255" t="s">
        <v>60</v>
      </c>
      <c r="C255" t="s">
        <v>60</v>
      </c>
      <c r="D255">
        <v>5214131563</v>
      </c>
      <c r="E255" t="s">
        <v>3</v>
      </c>
      <c r="F255" t="s">
        <v>10</v>
      </c>
      <c r="G255" t="s">
        <v>11</v>
      </c>
      <c r="H255">
        <v>532053</v>
      </c>
      <c r="I255" s="2">
        <v>44823</v>
      </c>
      <c r="J255" s="3">
        <v>205000</v>
      </c>
      <c r="K255" t="s">
        <v>17</v>
      </c>
      <c r="L255" s="3">
        <v>200000</v>
      </c>
      <c r="N255">
        <v>1</v>
      </c>
      <c r="O255" s="7">
        <v>6.9847128000000008E-2</v>
      </c>
      <c r="P255" s="7">
        <v>6.4175780000000007</v>
      </c>
      <c r="Q255" s="7">
        <v>9</v>
      </c>
      <c r="R255" s="7">
        <v>9.6</v>
      </c>
    </row>
    <row r="256" spans="1:18" x14ac:dyDescent="0.35">
      <c r="A256" t="s">
        <v>22</v>
      </c>
      <c r="B256" t="s">
        <v>60</v>
      </c>
      <c r="C256" t="s">
        <v>60</v>
      </c>
      <c r="D256">
        <v>5214131563</v>
      </c>
      <c r="E256" t="s">
        <v>3</v>
      </c>
      <c r="F256" t="s">
        <v>10</v>
      </c>
      <c r="G256" t="s">
        <v>11</v>
      </c>
      <c r="H256">
        <v>532053</v>
      </c>
      <c r="I256" s="2">
        <v>44823</v>
      </c>
      <c r="J256" s="3">
        <v>205000</v>
      </c>
      <c r="K256" t="s">
        <v>25</v>
      </c>
      <c r="L256" s="3">
        <v>5000</v>
      </c>
      <c r="N256">
        <v>2</v>
      </c>
      <c r="O256" s="7">
        <v>6.9847128000000008E-2</v>
      </c>
      <c r="P256" s="7">
        <v>6.4175780000000007</v>
      </c>
    </row>
    <row r="257" spans="1:18" x14ac:dyDescent="0.35">
      <c r="A257" t="s">
        <v>22</v>
      </c>
      <c r="B257" t="s">
        <v>60</v>
      </c>
      <c r="C257" t="s">
        <v>60</v>
      </c>
      <c r="D257">
        <v>5214132973</v>
      </c>
      <c r="E257" t="s">
        <v>3</v>
      </c>
      <c r="F257" t="s">
        <v>10</v>
      </c>
      <c r="G257" t="s">
        <v>11</v>
      </c>
      <c r="H257">
        <v>532053</v>
      </c>
      <c r="I257" s="2">
        <v>45033</v>
      </c>
      <c r="J257" s="3">
        <v>205000</v>
      </c>
      <c r="K257" t="s">
        <v>17</v>
      </c>
      <c r="L257" s="3">
        <v>200000</v>
      </c>
      <c r="N257">
        <v>1</v>
      </c>
      <c r="O257" s="7">
        <v>9.919231919999999E-2</v>
      </c>
      <c r="P257" s="7">
        <v>9.1138241999999998</v>
      </c>
      <c r="Q257" s="7">
        <v>9.9</v>
      </c>
      <c r="R257" s="7">
        <v>10.65</v>
      </c>
    </row>
    <row r="258" spans="1:18" x14ac:dyDescent="0.35">
      <c r="A258" t="s">
        <v>22</v>
      </c>
      <c r="B258" t="s">
        <v>60</v>
      </c>
      <c r="C258" t="s">
        <v>60</v>
      </c>
      <c r="D258">
        <v>5214132973</v>
      </c>
      <c r="E258" t="s">
        <v>3</v>
      </c>
      <c r="F258" t="s">
        <v>10</v>
      </c>
      <c r="G258" t="s">
        <v>11</v>
      </c>
      <c r="H258">
        <v>532053</v>
      </c>
      <c r="I258" s="2">
        <v>45033</v>
      </c>
      <c r="J258" s="3">
        <v>205000</v>
      </c>
      <c r="K258" t="s">
        <v>25</v>
      </c>
      <c r="L258" s="3">
        <v>5000</v>
      </c>
      <c r="N258">
        <v>2</v>
      </c>
      <c r="O258" s="7">
        <v>9.919231919999999E-2</v>
      </c>
      <c r="P258" s="7">
        <v>9.1138241999999998</v>
      </c>
    </row>
    <row r="259" spans="1:18" x14ac:dyDescent="0.35">
      <c r="A259" t="s">
        <v>22</v>
      </c>
      <c r="B259" t="s">
        <v>60</v>
      </c>
      <c r="C259" t="s">
        <v>60</v>
      </c>
      <c r="D259">
        <v>5214133758</v>
      </c>
      <c r="E259" t="s">
        <v>3</v>
      </c>
      <c r="F259" t="s">
        <v>10</v>
      </c>
      <c r="G259" t="s">
        <v>11</v>
      </c>
      <c r="H259">
        <v>532053</v>
      </c>
      <c r="I259" s="2">
        <v>44823</v>
      </c>
      <c r="J259" s="3">
        <v>30000</v>
      </c>
      <c r="K259" t="s">
        <v>26</v>
      </c>
      <c r="L259" s="3">
        <v>30000</v>
      </c>
      <c r="N259">
        <v>1</v>
      </c>
      <c r="O259" s="7">
        <v>0</v>
      </c>
      <c r="P259" s="7">
        <v>0</v>
      </c>
    </row>
    <row r="260" spans="1:18" x14ac:dyDescent="0.35">
      <c r="A260" t="s">
        <v>22</v>
      </c>
      <c r="B260" t="s">
        <v>60</v>
      </c>
      <c r="C260" t="s">
        <v>60</v>
      </c>
      <c r="D260">
        <v>5214134066</v>
      </c>
      <c r="E260" t="s">
        <v>3</v>
      </c>
      <c r="F260" t="s">
        <v>10</v>
      </c>
      <c r="G260" t="s">
        <v>11</v>
      </c>
      <c r="H260">
        <v>532053</v>
      </c>
      <c r="I260" s="2">
        <v>45125</v>
      </c>
      <c r="J260" s="3">
        <v>170600</v>
      </c>
      <c r="K260" t="s">
        <v>17</v>
      </c>
      <c r="L260" s="3">
        <v>165600</v>
      </c>
      <c r="N260">
        <v>1</v>
      </c>
      <c r="O260" s="7">
        <v>4.2508440000000002E-2</v>
      </c>
      <c r="P260" s="7">
        <v>3.9056899999999999</v>
      </c>
      <c r="Q260" s="7">
        <v>5.46</v>
      </c>
      <c r="R260" s="7">
        <v>7.1</v>
      </c>
    </row>
    <row r="261" spans="1:18" x14ac:dyDescent="0.35">
      <c r="A261" t="s">
        <v>22</v>
      </c>
      <c r="B261" t="s">
        <v>60</v>
      </c>
      <c r="C261" t="s">
        <v>60</v>
      </c>
      <c r="D261">
        <v>5214134066</v>
      </c>
      <c r="E261" t="s">
        <v>3</v>
      </c>
      <c r="F261" t="s">
        <v>10</v>
      </c>
      <c r="G261" t="s">
        <v>11</v>
      </c>
      <c r="H261">
        <v>532053</v>
      </c>
      <c r="I261" s="2">
        <v>45125</v>
      </c>
      <c r="J261" s="3">
        <v>170600</v>
      </c>
      <c r="K261" t="s">
        <v>25</v>
      </c>
      <c r="L261" s="3">
        <v>5000</v>
      </c>
      <c r="N261">
        <v>2</v>
      </c>
      <c r="O261" s="7">
        <v>4.2508440000000002E-2</v>
      </c>
      <c r="P261" s="7">
        <v>3.9056899999999999</v>
      </c>
    </row>
    <row r="262" spans="1:18" x14ac:dyDescent="0.35">
      <c r="A262" t="s">
        <v>22</v>
      </c>
      <c r="B262" t="s">
        <v>60</v>
      </c>
      <c r="C262" t="s">
        <v>60</v>
      </c>
      <c r="D262">
        <v>5214134384</v>
      </c>
      <c r="E262" t="s">
        <v>3</v>
      </c>
      <c r="F262" t="s">
        <v>10</v>
      </c>
      <c r="G262" t="s">
        <v>11</v>
      </c>
      <c r="H262">
        <v>532053</v>
      </c>
      <c r="I262" s="2">
        <v>44993</v>
      </c>
      <c r="J262" s="3">
        <v>205000</v>
      </c>
      <c r="K262" t="s">
        <v>17</v>
      </c>
      <c r="L262" s="3">
        <v>200000</v>
      </c>
      <c r="N262">
        <v>1</v>
      </c>
      <c r="O262" s="7">
        <v>8.9285039999999996E-2</v>
      </c>
      <c r="P262" s="7">
        <v>8.2035399999999985</v>
      </c>
      <c r="Q262" s="7">
        <v>9.75</v>
      </c>
      <c r="R262" s="7">
        <v>12.8</v>
      </c>
    </row>
    <row r="263" spans="1:18" x14ac:dyDescent="0.35">
      <c r="A263" t="s">
        <v>22</v>
      </c>
      <c r="B263" t="s">
        <v>60</v>
      </c>
      <c r="C263" t="s">
        <v>60</v>
      </c>
      <c r="D263">
        <v>5214134384</v>
      </c>
      <c r="E263" t="s">
        <v>3</v>
      </c>
      <c r="F263" t="s">
        <v>10</v>
      </c>
      <c r="G263" t="s">
        <v>11</v>
      </c>
      <c r="H263">
        <v>532053</v>
      </c>
      <c r="I263" s="2">
        <v>44993</v>
      </c>
      <c r="J263" s="3">
        <v>205000</v>
      </c>
      <c r="K263" t="s">
        <v>25</v>
      </c>
      <c r="L263" s="3">
        <v>5000</v>
      </c>
      <c r="N263">
        <v>2</v>
      </c>
      <c r="O263" s="7">
        <v>8.9285039999999996E-2</v>
      </c>
      <c r="P263" s="7">
        <v>8.2035399999999985</v>
      </c>
    </row>
    <row r="264" spans="1:18" x14ac:dyDescent="0.35">
      <c r="A264" t="s">
        <v>22</v>
      </c>
      <c r="B264" t="s">
        <v>60</v>
      </c>
      <c r="C264" t="s">
        <v>60</v>
      </c>
      <c r="D264">
        <v>5214134637</v>
      </c>
      <c r="E264" t="s">
        <v>3</v>
      </c>
      <c r="F264" t="s">
        <v>10</v>
      </c>
      <c r="G264" t="s">
        <v>11</v>
      </c>
      <c r="H264">
        <v>532053</v>
      </c>
      <c r="I264" s="2">
        <v>44838</v>
      </c>
      <c r="J264" s="3">
        <v>245000</v>
      </c>
      <c r="K264" t="s">
        <v>18</v>
      </c>
      <c r="L264" s="3">
        <v>10000</v>
      </c>
      <c r="N264">
        <v>1</v>
      </c>
      <c r="O264" s="7">
        <v>8.0613093600000005E-2</v>
      </c>
      <c r="P264" s="7">
        <v>7.4067585999999999</v>
      </c>
    </row>
    <row r="265" spans="1:18" x14ac:dyDescent="0.35">
      <c r="A265" t="s">
        <v>22</v>
      </c>
      <c r="B265" t="s">
        <v>60</v>
      </c>
      <c r="C265" t="s">
        <v>60</v>
      </c>
      <c r="D265">
        <v>5214134637</v>
      </c>
      <c r="E265" t="s">
        <v>3</v>
      </c>
      <c r="F265" t="s">
        <v>10</v>
      </c>
      <c r="G265" t="s">
        <v>11</v>
      </c>
      <c r="H265">
        <v>532053</v>
      </c>
      <c r="I265" s="2">
        <v>44838</v>
      </c>
      <c r="J265" s="3">
        <v>245000</v>
      </c>
      <c r="K265" t="s">
        <v>17</v>
      </c>
      <c r="L265" s="3">
        <v>200000</v>
      </c>
      <c r="N265">
        <v>2</v>
      </c>
      <c r="O265" s="7">
        <v>8.0613093600000005E-2</v>
      </c>
      <c r="P265" s="7">
        <v>7.4067585999999999</v>
      </c>
      <c r="Q265" s="7">
        <v>8.5500000000000007</v>
      </c>
      <c r="R265" s="7">
        <v>14.8</v>
      </c>
    </row>
    <row r="266" spans="1:18" x14ac:dyDescent="0.35">
      <c r="A266" t="s">
        <v>22</v>
      </c>
      <c r="B266" t="s">
        <v>60</v>
      </c>
      <c r="C266" t="s">
        <v>60</v>
      </c>
      <c r="D266">
        <v>5214134637</v>
      </c>
      <c r="E266" t="s">
        <v>3</v>
      </c>
      <c r="F266" t="s">
        <v>10</v>
      </c>
      <c r="G266" t="s">
        <v>11</v>
      </c>
      <c r="H266">
        <v>532053</v>
      </c>
      <c r="I266" s="2">
        <v>44838</v>
      </c>
      <c r="J266" s="3">
        <v>245000</v>
      </c>
      <c r="K266" t="s">
        <v>26</v>
      </c>
      <c r="L266" s="3">
        <v>30000</v>
      </c>
      <c r="N266">
        <v>2</v>
      </c>
      <c r="O266" s="7">
        <v>8.0613093600000005E-2</v>
      </c>
      <c r="P266" s="7">
        <v>7.4067585999999999</v>
      </c>
    </row>
    <row r="267" spans="1:18" x14ac:dyDescent="0.35">
      <c r="A267" t="s">
        <v>22</v>
      </c>
      <c r="B267" t="s">
        <v>60</v>
      </c>
      <c r="C267" t="s">
        <v>60</v>
      </c>
      <c r="D267">
        <v>5214134637</v>
      </c>
      <c r="E267" t="s">
        <v>3</v>
      </c>
      <c r="F267" t="s">
        <v>10</v>
      </c>
      <c r="G267" t="s">
        <v>11</v>
      </c>
      <c r="H267">
        <v>532053</v>
      </c>
      <c r="I267" s="2">
        <v>44838</v>
      </c>
      <c r="J267" s="3">
        <v>245000</v>
      </c>
      <c r="K267" t="s">
        <v>25</v>
      </c>
      <c r="L267" s="3">
        <v>5000</v>
      </c>
      <c r="N267">
        <v>2</v>
      </c>
      <c r="O267" s="7">
        <v>8.0613093600000005E-2</v>
      </c>
      <c r="P267" s="7">
        <v>7.4067585999999999</v>
      </c>
    </row>
    <row r="268" spans="1:18" x14ac:dyDescent="0.35">
      <c r="A268" t="s">
        <v>22</v>
      </c>
      <c r="B268" t="s">
        <v>60</v>
      </c>
      <c r="C268" t="s">
        <v>60</v>
      </c>
      <c r="D268">
        <v>5214135341</v>
      </c>
      <c r="E268" t="s">
        <v>3</v>
      </c>
      <c r="F268" t="s">
        <v>10</v>
      </c>
      <c r="G268" t="s">
        <v>11</v>
      </c>
      <c r="H268">
        <v>532053</v>
      </c>
      <c r="I268" s="2">
        <v>44817</v>
      </c>
      <c r="J268" s="3">
        <v>114500</v>
      </c>
      <c r="K268" t="s">
        <v>17</v>
      </c>
      <c r="L268" s="3">
        <v>110062.01550387597</v>
      </c>
      <c r="N268">
        <v>1</v>
      </c>
      <c r="O268" s="7">
        <v>3.5691552000000001E-2</v>
      </c>
      <c r="P268" s="7">
        <v>3.2793519999999998</v>
      </c>
      <c r="Q268" s="7">
        <v>3.6</v>
      </c>
      <c r="R268" s="7">
        <v>4.8</v>
      </c>
    </row>
    <row r="269" spans="1:18" x14ac:dyDescent="0.35">
      <c r="A269" t="s">
        <v>22</v>
      </c>
      <c r="B269" t="s">
        <v>60</v>
      </c>
      <c r="C269" t="s">
        <v>60</v>
      </c>
      <c r="D269">
        <v>5214135341</v>
      </c>
      <c r="E269" t="s">
        <v>3</v>
      </c>
      <c r="F269" t="s">
        <v>10</v>
      </c>
      <c r="G269" t="s">
        <v>11</v>
      </c>
      <c r="H269">
        <v>532053</v>
      </c>
      <c r="I269" s="2">
        <v>44817</v>
      </c>
      <c r="J269" s="3">
        <v>114500</v>
      </c>
      <c r="K269" t="s">
        <v>25</v>
      </c>
      <c r="L269" s="3">
        <v>4437.9844961240315</v>
      </c>
      <c r="N269">
        <v>2</v>
      </c>
      <c r="O269" s="7">
        <v>3.5691552000000001E-2</v>
      </c>
      <c r="P269" s="7">
        <v>3.2793519999999998</v>
      </c>
    </row>
    <row r="270" spans="1:18" x14ac:dyDescent="0.35">
      <c r="A270" t="s">
        <v>22</v>
      </c>
      <c r="B270" t="s">
        <v>60</v>
      </c>
      <c r="C270" t="s">
        <v>60</v>
      </c>
      <c r="D270">
        <v>5214135866</v>
      </c>
      <c r="E270" t="s">
        <v>3</v>
      </c>
      <c r="F270" t="s">
        <v>10</v>
      </c>
      <c r="G270" t="s">
        <v>11</v>
      </c>
      <c r="H270">
        <v>532053</v>
      </c>
      <c r="I270" s="2">
        <v>44999</v>
      </c>
      <c r="J270" s="3">
        <v>199429.5</v>
      </c>
      <c r="K270" t="s">
        <v>17</v>
      </c>
      <c r="L270" s="3">
        <v>194565.36585365853</v>
      </c>
      <c r="N270">
        <v>1</v>
      </c>
      <c r="O270" s="7">
        <v>5.4986817600000001E-2</v>
      </c>
      <c r="P270" s="7">
        <v>5.0522076</v>
      </c>
      <c r="Q270" s="7">
        <v>5.52</v>
      </c>
      <c r="R270" s="7">
        <v>10.65</v>
      </c>
    </row>
    <row r="271" spans="1:18" x14ac:dyDescent="0.35">
      <c r="A271" t="s">
        <v>22</v>
      </c>
      <c r="B271" t="s">
        <v>60</v>
      </c>
      <c r="C271" t="s">
        <v>60</v>
      </c>
      <c r="D271">
        <v>5214135866</v>
      </c>
      <c r="E271" t="s">
        <v>3</v>
      </c>
      <c r="F271" t="s">
        <v>10</v>
      </c>
      <c r="G271" t="s">
        <v>11</v>
      </c>
      <c r="H271">
        <v>532053</v>
      </c>
      <c r="I271" s="2">
        <v>44999</v>
      </c>
      <c r="J271" s="3">
        <v>199429.5</v>
      </c>
      <c r="K271" t="s">
        <v>25</v>
      </c>
      <c r="L271" s="3">
        <v>4864.1341463414637</v>
      </c>
      <c r="N271">
        <v>2</v>
      </c>
      <c r="O271" s="7">
        <v>5.4986817600000001E-2</v>
      </c>
      <c r="P271" s="7">
        <v>5.0522076</v>
      </c>
    </row>
    <row r="272" spans="1:18" x14ac:dyDescent="0.35">
      <c r="A272" t="s">
        <v>22</v>
      </c>
      <c r="B272" t="s">
        <v>60</v>
      </c>
      <c r="C272" t="s">
        <v>60</v>
      </c>
      <c r="D272">
        <v>5214136052</v>
      </c>
      <c r="E272" t="s">
        <v>3</v>
      </c>
      <c r="F272" t="s">
        <v>10</v>
      </c>
      <c r="G272" t="s">
        <v>11</v>
      </c>
      <c r="H272">
        <v>532053</v>
      </c>
      <c r="I272" s="2">
        <v>45071</v>
      </c>
      <c r="J272" s="3">
        <v>195000</v>
      </c>
      <c r="K272" t="s">
        <v>17</v>
      </c>
      <c r="L272" s="3">
        <v>190000</v>
      </c>
      <c r="N272">
        <v>1</v>
      </c>
      <c r="O272" s="7">
        <v>4.738734E-2</v>
      </c>
      <c r="P272" s="7">
        <v>4.3539650000000005</v>
      </c>
      <c r="Q272" s="7">
        <v>5.4</v>
      </c>
      <c r="R272" s="7">
        <v>9.6</v>
      </c>
    </row>
    <row r="273" spans="1:18" x14ac:dyDescent="0.35">
      <c r="A273" t="s">
        <v>22</v>
      </c>
      <c r="B273" t="s">
        <v>60</v>
      </c>
      <c r="C273" t="s">
        <v>60</v>
      </c>
      <c r="D273">
        <v>5214136052</v>
      </c>
      <c r="E273" t="s">
        <v>3</v>
      </c>
      <c r="F273" t="s">
        <v>10</v>
      </c>
      <c r="G273" t="s">
        <v>11</v>
      </c>
      <c r="H273">
        <v>532053</v>
      </c>
      <c r="I273" s="2">
        <v>45071</v>
      </c>
      <c r="J273" s="3">
        <v>195000</v>
      </c>
      <c r="K273" t="s">
        <v>25</v>
      </c>
      <c r="L273" s="3">
        <v>5000</v>
      </c>
      <c r="N273">
        <v>2</v>
      </c>
      <c r="O273" s="7">
        <v>4.738734E-2</v>
      </c>
      <c r="P273" s="7">
        <v>4.3539650000000005</v>
      </c>
    </row>
    <row r="274" spans="1:18" x14ac:dyDescent="0.35">
      <c r="A274" t="s">
        <v>22</v>
      </c>
      <c r="B274" t="s">
        <v>60</v>
      </c>
      <c r="C274" t="s">
        <v>60</v>
      </c>
      <c r="D274">
        <v>5214136241</v>
      </c>
      <c r="E274" t="s">
        <v>3</v>
      </c>
      <c r="F274" t="s">
        <v>10</v>
      </c>
      <c r="G274" t="s">
        <v>11</v>
      </c>
      <c r="H274">
        <v>532053</v>
      </c>
      <c r="I274" s="2">
        <v>44972</v>
      </c>
      <c r="J274" s="3">
        <v>162000</v>
      </c>
      <c r="K274" t="s">
        <v>17</v>
      </c>
      <c r="L274" s="3">
        <v>157000</v>
      </c>
      <c r="N274">
        <v>1</v>
      </c>
      <c r="O274" s="7">
        <v>4.49651592E-2</v>
      </c>
      <c r="P274" s="7">
        <v>4.1314142</v>
      </c>
      <c r="Q274" s="7">
        <v>4.5</v>
      </c>
      <c r="R274" s="7">
        <v>7.2</v>
      </c>
    </row>
    <row r="275" spans="1:18" x14ac:dyDescent="0.35">
      <c r="A275" t="s">
        <v>22</v>
      </c>
      <c r="B275" t="s">
        <v>60</v>
      </c>
      <c r="C275" t="s">
        <v>60</v>
      </c>
      <c r="D275">
        <v>5214136241</v>
      </c>
      <c r="E275" t="s">
        <v>3</v>
      </c>
      <c r="F275" t="s">
        <v>10</v>
      </c>
      <c r="G275" t="s">
        <v>11</v>
      </c>
      <c r="H275">
        <v>532053</v>
      </c>
      <c r="I275" s="2">
        <v>44972</v>
      </c>
      <c r="J275" s="3">
        <v>162000</v>
      </c>
      <c r="K275" t="s">
        <v>25</v>
      </c>
      <c r="L275" s="3">
        <v>5000</v>
      </c>
      <c r="N275">
        <v>2</v>
      </c>
      <c r="O275" s="7">
        <v>4.49651592E-2</v>
      </c>
      <c r="P275" s="7">
        <v>4.1314142</v>
      </c>
    </row>
    <row r="276" spans="1:18" x14ac:dyDescent="0.35">
      <c r="A276" t="s">
        <v>22</v>
      </c>
      <c r="B276" t="s">
        <v>60</v>
      </c>
      <c r="C276" t="s">
        <v>60</v>
      </c>
      <c r="D276">
        <v>5214136295</v>
      </c>
      <c r="E276" t="s">
        <v>3</v>
      </c>
      <c r="F276" t="s">
        <v>10</v>
      </c>
      <c r="G276" t="s">
        <v>11</v>
      </c>
      <c r="H276">
        <v>532053</v>
      </c>
      <c r="I276" s="2">
        <v>44904</v>
      </c>
      <c r="J276" s="3">
        <v>204000</v>
      </c>
      <c r="K276" t="s">
        <v>17</v>
      </c>
      <c r="L276" s="3">
        <v>199000</v>
      </c>
      <c r="N276">
        <v>1</v>
      </c>
      <c r="O276" s="7">
        <v>6.2139729599999999E-2</v>
      </c>
      <c r="P276" s="7">
        <v>5.7094195999999995</v>
      </c>
      <c r="Q276" s="7">
        <v>6.3</v>
      </c>
      <c r="R276" s="7">
        <v>9.6</v>
      </c>
    </row>
    <row r="277" spans="1:18" x14ac:dyDescent="0.35">
      <c r="A277" t="s">
        <v>22</v>
      </c>
      <c r="B277" t="s">
        <v>60</v>
      </c>
      <c r="C277" t="s">
        <v>60</v>
      </c>
      <c r="D277">
        <v>5214136295</v>
      </c>
      <c r="E277" t="s">
        <v>3</v>
      </c>
      <c r="F277" t="s">
        <v>10</v>
      </c>
      <c r="G277" t="s">
        <v>11</v>
      </c>
      <c r="H277">
        <v>532053</v>
      </c>
      <c r="I277" s="2">
        <v>44904</v>
      </c>
      <c r="J277" s="3">
        <v>204000</v>
      </c>
      <c r="K277" t="s">
        <v>25</v>
      </c>
      <c r="L277" s="3">
        <v>5000</v>
      </c>
      <c r="N277">
        <v>2</v>
      </c>
      <c r="O277" s="7">
        <v>6.2139729599999999E-2</v>
      </c>
      <c r="P277" s="7">
        <v>5.7094195999999995</v>
      </c>
    </row>
    <row r="278" spans="1:18" x14ac:dyDescent="0.35">
      <c r="A278" t="s">
        <v>22</v>
      </c>
      <c r="B278" t="s">
        <v>60</v>
      </c>
      <c r="C278" t="s">
        <v>60</v>
      </c>
      <c r="D278">
        <v>5214136712</v>
      </c>
      <c r="E278" t="s">
        <v>3</v>
      </c>
      <c r="F278" t="s">
        <v>10</v>
      </c>
      <c r="G278" t="s">
        <v>11</v>
      </c>
      <c r="H278">
        <v>532053</v>
      </c>
      <c r="I278" s="2">
        <v>44873</v>
      </c>
      <c r="J278" s="3">
        <v>100000</v>
      </c>
      <c r="K278" t="s">
        <v>29</v>
      </c>
      <c r="L278" s="3">
        <v>100000</v>
      </c>
      <c r="N278">
        <v>1</v>
      </c>
      <c r="O278" s="7">
        <v>8.9659237056098823E-2</v>
      </c>
      <c r="P278" s="7">
        <v>9.1234746941595493</v>
      </c>
    </row>
    <row r="279" spans="1:18" x14ac:dyDescent="0.35">
      <c r="A279" t="s">
        <v>22</v>
      </c>
      <c r="B279" t="s">
        <v>60</v>
      </c>
      <c r="C279" t="s">
        <v>60</v>
      </c>
      <c r="D279">
        <v>5214136772</v>
      </c>
      <c r="E279" t="s">
        <v>3</v>
      </c>
      <c r="F279" t="s">
        <v>10</v>
      </c>
      <c r="G279" t="s">
        <v>11</v>
      </c>
      <c r="H279">
        <v>532053</v>
      </c>
      <c r="I279" s="2">
        <v>44972</v>
      </c>
      <c r="J279" s="3">
        <v>355000</v>
      </c>
      <c r="K279" t="s">
        <v>18</v>
      </c>
      <c r="L279" s="3">
        <v>10000</v>
      </c>
      <c r="N279">
        <v>1</v>
      </c>
      <c r="O279" s="7">
        <v>0.18752925534698919</v>
      </c>
      <c r="P279" s="7">
        <v>17.91914378748772</v>
      </c>
    </row>
    <row r="280" spans="1:18" x14ac:dyDescent="0.35">
      <c r="A280" t="s">
        <v>22</v>
      </c>
      <c r="B280" t="s">
        <v>60</v>
      </c>
      <c r="C280" t="s">
        <v>60</v>
      </c>
      <c r="D280">
        <v>5214136772</v>
      </c>
      <c r="E280" t="s">
        <v>3</v>
      </c>
      <c r="F280" t="s">
        <v>10</v>
      </c>
      <c r="G280" t="s">
        <v>11</v>
      </c>
      <c r="H280">
        <v>532053</v>
      </c>
      <c r="I280" s="2">
        <v>44972</v>
      </c>
      <c r="J280" s="3">
        <v>355000</v>
      </c>
      <c r="K280" t="s">
        <v>33</v>
      </c>
      <c r="L280" s="3">
        <v>140000</v>
      </c>
      <c r="N280">
        <v>2</v>
      </c>
      <c r="O280" s="7">
        <v>0.18752925534698919</v>
      </c>
      <c r="P280" s="7">
        <v>17.91914378748772</v>
      </c>
    </row>
    <row r="281" spans="1:18" x14ac:dyDescent="0.35">
      <c r="A281" t="s">
        <v>22</v>
      </c>
      <c r="B281" t="s">
        <v>60</v>
      </c>
      <c r="C281" t="s">
        <v>60</v>
      </c>
      <c r="D281">
        <v>5214136772</v>
      </c>
      <c r="E281" t="s">
        <v>3</v>
      </c>
      <c r="F281" t="s">
        <v>10</v>
      </c>
      <c r="G281" t="s">
        <v>11</v>
      </c>
      <c r="H281">
        <v>532053</v>
      </c>
      <c r="I281" s="2">
        <v>44972</v>
      </c>
      <c r="J281" s="3">
        <v>355000</v>
      </c>
      <c r="K281" t="s">
        <v>17</v>
      </c>
      <c r="L281" s="3">
        <v>200000</v>
      </c>
      <c r="N281">
        <v>2</v>
      </c>
      <c r="O281" s="7">
        <v>0.18752925534698919</v>
      </c>
      <c r="P281" s="7">
        <v>17.91914378748772</v>
      </c>
      <c r="Q281" s="7">
        <v>8.74</v>
      </c>
      <c r="R281" s="7">
        <v>10.65</v>
      </c>
    </row>
    <row r="282" spans="1:18" x14ac:dyDescent="0.35">
      <c r="A282" t="s">
        <v>22</v>
      </c>
      <c r="B282" t="s">
        <v>60</v>
      </c>
      <c r="C282" t="s">
        <v>60</v>
      </c>
      <c r="D282">
        <v>5214136772</v>
      </c>
      <c r="E282" t="s">
        <v>3</v>
      </c>
      <c r="F282" t="s">
        <v>10</v>
      </c>
      <c r="G282" t="s">
        <v>11</v>
      </c>
      <c r="H282">
        <v>532053</v>
      </c>
      <c r="I282" s="2">
        <v>44972</v>
      </c>
      <c r="J282" s="3">
        <v>355000</v>
      </c>
      <c r="K282" t="s">
        <v>25</v>
      </c>
      <c r="L282" s="3">
        <v>5000</v>
      </c>
      <c r="N282">
        <v>2</v>
      </c>
      <c r="O282" s="7">
        <v>0.18752925534698919</v>
      </c>
      <c r="P282" s="7">
        <v>17.91914378748772</v>
      </c>
    </row>
    <row r="283" spans="1:18" x14ac:dyDescent="0.35">
      <c r="A283" t="s">
        <v>22</v>
      </c>
      <c r="B283" t="s">
        <v>60</v>
      </c>
      <c r="C283" t="s">
        <v>60</v>
      </c>
      <c r="D283">
        <v>5214136956</v>
      </c>
      <c r="E283" t="s">
        <v>3</v>
      </c>
      <c r="F283" t="s">
        <v>10</v>
      </c>
      <c r="G283" t="s">
        <v>11</v>
      </c>
      <c r="H283">
        <v>532053</v>
      </c>
      <c r="I283" s="2">
        <v>44897</v>
      </c>
      <c r="J283" s="3">
        <v>205000</v>
      </c>
      <c r="K283" t="s">
        <v>17</v>
      </c>
      <c r="L283" s="3">
        <v>200000</v>
      </c>
      <c r="N283">
        <v>1</v>
      </c>
      <c r="O283" s="7">
        <v>7.6248806399999994E-2</v>
      </c>
      <c r="P283" s="7">
        <v>7.0057663999999997</v>
      </c>
      <c r="Q283" s="7">
        <v>9</v>
      </c>
      <c r="R283" s="7">
        <v>12.29</v>
      </c>
    </row>
    <row r="284" spans="1:18" x14ac:dyDescent="0.35">
      <c r="A284" t="s">
        <v>22</v>
      </c>
      <c r="B284" t="s">
        <v>60</v>
      </c>
      <c r="C284" t="s">
        <v>60</v>
      </c>
      <c r="D284">
        <v>5214136956</v>
      </c>
      <c r="E284" t="s">
        <v>3</v>
      </c>
      <c r="F284" t="s">
        <v>10</v>
      </c>
      <c r="G284" t="s">
        <v>11</v>
      </c>
      <c r="H284">
        <v>532053</v>
      </c>
      <c r="I284" s="2">
        <v>44897</v>
      </c>
      <c r="J284" s="3">
        <v>205000</v>
      </c>
      <c r="K284" t="s">
        <v>25</v>
      </c>
      <c r="L284" s="3">
        <v>5000</v>
      </c>
      <c r="N284">
        <v>2</v>
      </c>
      <c r="O284" s="7">
        <v>7.6248806399999994E-2</v>
      </c>
      <c r="P284" s="7">
        <v>7.0057663999999997</v>
      </c>
    </row>
    <row r="285" spans="1:18" x14ac:dyDescent="0.35">
      <c r="A285" t="s">
        <v>22</v>
      </c>
      <c r="B285" t="s">
        <v>60</v>
      </c>
      <c r="C285" t="s">
        <v>60</v>
      </c>
      <c r="D285">
        <v>5214137062</v>
      </c>
      <c r="E285" t="s">
        <v>3</v>
      </c>
      <c r="F285" t="s">
        <v>10</v>
      </c>
      <c r="G285" t="s">
        <v>11</v>
      </c>
      <c r="H285">
        <v>532053</v>
      </c>
      <c r="I285" s="2">
        <v>44806</v>
      </c>
      <c r="J285" s="3">
        <v>50000</v>
      </c>
      <c r="K285" t="s">
        <v>30</v>
      </c>
      <c r="L285" s="3">
        <v>45000</v>
      </c>
      <c r="N285">
        <v>1</v>
      </c>
      <c r="O285" s="7">
        <v>1.1198571428571428E-2</v>
      </c>
      <c r="P285" s="7">
        <v>0.62214290691428575</v>
      </c>
      <c r="Q285" s="7">
        <v>4.0599999999999996</v>
      </c>
    </row>
    <row r="286" spans="1:18" x14ac:dyDescent="0.35">
      <c r="A286" t="s">
        <v>22</v>
      </c>
      <c r="B286" t="s">
        <v>60</v>
      </c>
      <c r="C286" t="s">
        <v>60</v>
      </c>
      <c r="D286">
        <v>5214137062</v>
      </c>
      <c r="E286" t="s">
        <v>3</v>
      </c>
      <c r="F286" t="s">
        <v>10</v>
      </c>
      <c r="G286" t="s">
        <v>11</v>
      </c>
      <c r="H286">
        <v>532053</v>
      </c>
      <c r="I286" s="2">
        <v>44806</v>
      </c>
      <c r="J286" s="3">
        <v>50000</v>
      </c>
      <c r="K286" t="s">
        <v>25</v>
      </c>
      <c r="L286" s="3">
        <v>5000</v>
      </c>
      <c r="N286">
        <v>2</v>
      </c>
      <c r="O286" s="7">
        <v>1.1198571428571428E-2</v>
      </c>
      <c r="P286" s="7">
        <v>0.62214290691428575</v>
      </c>
    </row>
    <row r="287" spans="1:18" x14ac:dyDescent="0.35">
      <c r="A287" t="s">
        <v>22</v>
      </c>
      <c r="B287" t="s">
        <v>60</v>
      </c>
      <c r="C287" t="s">
        <v>60</v>
      </c>
      <c r="D287">
        <v>5214137069</v>
      </c>
      <c r="E287" t="s">
        <v>3</v>
      </c>
      <c r="F287" t="s">
        <v>10</v>
      </c>
      <c r="G287" t="s">
        <v>11</v>
      </c>
      <c r="H287">
        <v>532053</v>
      </c>
      <c r="I287" s="2">
        <v>44897</v>
      </c>
      <c r="J287" s="3">
        <v>205000</v>
      </c>
      <c r="K287" t="s">
        <v>17</v>
      </c>
      <c r="L287" s="3">
        <v>200000</v>
      </c>
      <c r="N287">
        <v>1</v>
      </c>
      <c r="O287" s="7">
        <v>8.53632E-2</v>
      </c>
      <c r="P287" s="7">
        <v>7.8431999999999995</v>
      </c>
      <c r="Q287" s="7">
        <v>9.1199999999999992</v>
      </c>
      <c r="R287" s="7">
        <v>12.8</v>
      </c>
    </row>
    <row r="288" spans="1:18" x14ac:dyDescent="0.35">
      <c r="A288" t="s">
        <v>22</v>
      </c>
      <c r="B288" t="s">
        <v>60</v>
      </c>
      <c r="C288" t="s">
        <v>60</v>
      </c>
      <c r="D288">
        <v>5214137069</v>
      </c>
      <c r="E288" t="s">
        <v>3</v>
      </c>
      <c r="F288" t="s">
        <v>10</v>
      </c>
      <c r="G288" t="s">
        <v>11</v>
      </c>
      <c r="H288">
        <v>532053</v>
      </c>
      <c r="I288" s="2">
        <v>44897</v>
      </c>
      <c r="J288" s="3">
        <v>205000</v>
      </c>
      <c r="K288" t="s">
        <v>25</v>
      </c>
      <c r="L288" s="3">
        <v>5000</v>
      </c>
      <c r="N288">
        <v>2</v>
      </c>
      <c r="O288" s="7">
        <v>8.53632E-2</v>
      </c>
      <c r="P288" s="7">
        <v>7.8431999999999995</v>
      </c>
    </row>
    <row r="289" spans="1:18" x14ac:dyDescent="0.35">
      <c r="A289" t="s">
        <v>22</v>
      </c>
      <c r="B289" t="s">
        <v>60</v>
      </c>
      <c r="C289" t="s">
        <v>60</v>
      </c>
      <c r="D289">
        <v>5214139625</v>
      </c>
      <c r="E289" t="s">
        <v>3</v>
      </c>
      <c r="F289" t="s">
        <v>10</v>
      </c>
      <c r="G289" t="s">
        <v>11</v>
      </c>
      <c r="H289">
        <v>532053</v>
      </c>
      <c r="I289" s="2">
        <v>44830</v>
      </c>
      <c r="J289" s="3">
        <v>160786.5</v>
      </c>
      <c r="K289" t="s">
        <v>17</v>
      </c>
      <c r="L289" s="3">
        <v>155793.13043478262</v>
      </c>
      <c r="N289">
        <v>1</v>
      </c>
      <c r="O289" s="7">
        <v>4.3939209600000001E-2</v>
      </c>
      <c r="P289" s="7">
        <v>4.0371495999999993</v>
      </c>
      <c r="Q289" s="7">
        <v>4.5</v>
      </c>
      <c r="R289" s="7">
        <v>7.1</v>
      </c>
    </row>
    <row r="290" spans="1:18" x14ac:dyDescent="0.35">
      <c r="A290" t="s">
        <v>22</v>
      </c>
      <c r="B290" t="s">
        <v>60</v>
      </c>
      <c r="C290" t="s">
        <v>60</v>
      </c>
      <c r="D290">
        <v>5214139625</v>
      </c>
      <c r="E290" t="s">
        <v>3</v>
      </c>
      <c r="F290" t="s">
        <v>10</v>
      </c>
      <c r="G290" t="s">
        <v>11</v>
      </c>
      <c r="H290">
        <v>532053</v>
      </c>
      <c r="I290" s="2">
        <v>44830</v>
      </c>
      <c r="J290" s="3">
        <v>160786.5</v>
      </c>
      <c r="K290" t="s">
        <v>25</v>
      </c>
      <c r="L290" s="3">
        <v>4993.3695652173919</v>
      </c>
      <c r="N290">
        <v>2</v>
      </c>
      <c r="O290" s="7">
        <v>4.3939209600000001E-2</v>
      </c>
      <c r="P290" s="7">
        <v>4.0371495999999993</v>
      </c>
    </row>
    <row r="291" spans="1:18" x14ac:dyDescent="0.35">
      <c r="A291" t="s">
        <v>22</v>
      </c>
      <c r="B291" t="s">
        <v>60</v>
      </c>
      <c r="C291" t="s">
        <v>60</v>
      </c>
      <c r="D291">
        <v>5214139980</v>
      </c>
      <c r="E291" t="s">
        <v>3</v>
      </c>
      <c r="F291" t="s">
        <v>10</v>
      </c>
      <c r="G291" t="s">
        <v>11</v>
      </c>
      <c r="H291">
        <v>532053</v>
      </c>
      <c r="I291" s="2">
        <v>44806</v>
      </c>
      <c r="J291" s="3">
        <v>205000</v>
      </c>
      <c r="K291" t="s">
        <v>17</v>
      </c>
      <c r="L291" s="3">
        <v>200000</v>
      </c>
      <c r="N291">
        <v>1</v>
      </c>
      <c r="O291" s="7">
        <v>5.3922959999999999E-2</v>
      </c>
      <c r="P291" s="7">
        <v>4.9544600000000001</v>
      </c>
      <c r="Q291" s="7">
        <v>6.16</v>
      </c>
      <c r="R291" s="7">
        <v>11.1</v>
      </c>
    </row>
    <row r="292" spans="1:18" x14ac:dyDescent="0.35">
      <c r="A292" t="s">
        <v>22</v>
      </c>
      <c r="B292" t="s">
        <v>60</v>
      </c>
      <c r="C292" t="s">
        <v>60</v>
      </c>
      <c r="D292">
        <v>5214139980</v>
      </c>
      <c r="E292" t="s">
        <v>3</v>
      </c>
      <c r="F292" t="s">
        <v>10</v>
      </c>
      <c r="G292" t="s">
        <v>11</v>
      </c>
      <c r="H292">
        <v>532053</v>
      </c>
      <c r="I292" s="2">
        <v>44806</v>
      </c>
      <c r="J292" s="3">
        <v>205000</v>
      </c>
      <c r="K292" t="s">
        <v>25</v>
      </c>
      <c r="L292" s="3">
        <v>5000</v>
      </c>
      <c r="N292">
        <v>2</v>
      </c>
      <c r="O292" s="7">
        <v>5.3922959999999999E-2</v>
      </c>
      <c r="P292" s="7">
        <v>4.9544600000000001</v>
      </c>
    </row>
    <row r="293" spans="1:18" x14ac:dyDescent="0.35">
      <c r="A293" t="s">
        <v>22</v>
      </c>
      <c r="B293" t="s">
        <v>60</v>
      </c>
      <c r="C293" t="s">
        <v>60</v>
      </c>
      <c r="D293">
        <v>5214140148</v>
      </c>
      <c r="E293" t="s">
        <v>3</v>
      </c>
      <c r="F293" t="s">
        <v>10</v>
      </c>
      <c r="G293" t="s">
        <v>11</v>
      </c>
      <c r="H293">
        <v>532053</v>
      </c>
      <c r="I293" s="2">
        <v>44841</v>
      </c>
      <c r="J293" s="3">
        <v>200937.07</v>
      </c>
      <c r="K293" t="s">
        <v>17</v>
      </c>
      <c r="L293" s="3">
        <v>196036.16585365855</v>
      </c>
      <c r="N293">
        <v>1</v>
      </c>
      <c r="O293" s="7">
        <v>5.6615457600000002E-2</v>
      </c>
      <c r="P293" s="7">
        <v>5.2018475999999998</v>
      </c>
      <c r="Q293" s="7">
        <v>6.15</v>
      </c>
      <c r="R293" s="7">
        <v>10</v>
      </c>
    </row>
    <row r="294" spans="1:18" x14ac:dyDescent="0.35">
      <c r="A294" t="s">
        <v>22</v>
      </c>
      <c r="B294" t="s">
        <v>60</v>
      </c>
      <c r="C294" t="s">
        <v>60</v>
      </c>
      <c r="D294">
        <v>5214140148</v>
      </c>
      <c r="E294" t="s">
        <v>3</v>
      </c>
      <c r="F294" t="s">
        <v>10</v>
      </c>
      <c r="G294" t="s">
        <v>11</v>
      </c>
      <c r="H294">
        <v>532053</v>
      </c>
      <c r="I294" s="2">
        <v>44841</v>
      </c>
      <c r="J294" s="3">
        <v>200937.07</v>
      </c>
      <c r="K294" t="s">
        <v>25</v>
      </c>
      <c r="L294" s="3">
        <v>4900.9041463414642</v>
      </c>
      <c r="N294">
        <v>2</v>
      </c>
      <c r="O294" s="7">
        <v>5.6615457600000002E-2</v>
      </c>
      <c r="P294" s="7">
        <v>5.2018475999999998</v>
      </c>
    </row>
    <row r="295" spans="1:18" x14ac:dyDescent="0.35">
      <c r="A295" t="s">
        <v>22</v>
      </c>
      <c r="B295" t="s">
        <v>60</v>
      </c>
      <c r="C295" t="s">
        <v>60</v>
      </c>
      <c r="D295">
        <v>5214140502</v>
      </c>
      <c r="E295" t="s">
        <v>3</v>
      </c>
      <c r="F295" t="s">
        <v>10</v>
      </c>
      <c r="G295" t="s">
        <v>11</v>
      </c>
      <c r="H295">
        <v>532053</v>
      </c>
      <c r="I295" s="2">
        <v>44851</v>
      </c>
      <c r="J295" s="3">
        <v>169300</v>
      </c>
      <c r="K295" t="s">
        <v>17</v>
      </c>
      <c r="L295" s="3">
        <v>164300</v>
      </c>
      <c r="N295">
        <v>1</v>
      </c>
      <c r="O295" s="7">
        <v>5.0644245599999999E-2</v>
      </c>
      <c r="P295" s="7">
        <v>4.6532106000000004</v>
      </c>
      <c r="Q295" s="7">
        <v>5.33</v>
      </c>
      <c r="R295" s="7">
        <v>7.1</v>
      </c>
    </row>
    <row r="296" spans="1:18" x14ac:dyDescent="0.35">
      <c r="A296" t="s">
        <v>22</v>
      </c>
      <c r="B296" t="s">
        <v>60</v>
      </c>
      <c r="C296" t="s">
        <v>60</v>
      </c>
      <c r="D296">
        <v>5214140502</v>
      </c>
      <c r="E296" t="s">
        <v>3</v>
      </c>
      <c r="F296" t="s">
        <v>10</v>
      </c>
      <c r="G296" t="s">
        <v>11</v>
      </c>
      <c r="H296">
        <v>532053</v>
      </c>
      <c r="I296" s="2">
        <v>44851</v>
      </c>
      <c r="J296" s="3">
        <v>169300</v>
      </c>
      <c r="K296" t="s">
        <v>25</v>
      </c>
      <c r="L296" s="3">
        <v>5000</v>
      </c>
      <c r="N296">
        <v>2</v>
      </c>
      <c r="O296" s="7">
        <v>5.0644245599999999E-2</v>
      </c>
      <c r="P296" s="7">
        <v>4.6532106000000004</v>
      </c>
    </row>
    <row r="297" spans="1:18" x14ac:dyDescent="0.35">
      <c r="A297" t="s">
        <v>22</v>
      </c>
      <c r="B297" t="s">
        <v>60</v>
      </c>
      <c r="C297" t="s">
        <v>60</v>
      </c>
      <c r="D297">
        <v>5214140844</v>
      </c>
      <c r="E297" t="s">
        <v>3</v>
      </c>
      <c r="F297" t="s">
        <v>10</v>
      </c>
      <c r="G297" t="s">
        <v>11</v>
      </c>
      <c r="H297">
        <v>532053</v>
      </c>
      <c r="I297" s="2">
        <v>45055</v>
      </c>
      <c r="J297" s="3">
        <v>204700</v>
      </c>
      <c r="K297" t="s">
        <v>17</v>
      </c>
      <c r="L297" s="3">
        <v>199700</v>
      </c>
      <c r="N297">
        <v>1</v>
      </c>
      <c r="O297" s="7">
        <v>5.9843347200000008E-2</v>
      </c>
      <c r="P297" s="7">
        <v>5.4984272000000001</v>
      </c>
      <c r="Q297" s="7">
        <v>6.37</v>
      </c>
      <c r="R297" s="7">
        <v>9.6</v>
      </c>
    </row>
    <row r="298" spans="1:18" x14ac:dyDescent="0.35">
      <c r="A298" t="s">
        <v>22</v>
      </c>
      <c r="B298" t="s">
        <v>60</v>
      </c>
      <c r="C298" t="s">
        <v>60</v>
      </c>
      <c r="D298">
        <v>5214140844</v>
      </c>
      <c r="E298" t="s">
        <v>3</v>
      </c>
      <c r="F298" t="s">
        <v>10</v>
      </c>
      <c r="G298" t="s">
        <v>11</v>
      </c>
      <c r="H298">
        <v>532053</v>
      </c>
      <c r="I298" s="2">
        <v>45055</v>
      </c>
      <c r="J298" s="3">
        <v>204700</v>
      </c>
      <c r="K298" t="s">
        <v>25</v>
      </c>
      <c r="L298" s="3">
        <v>5000</v>
      </c>
      <c r="N298">
        <v>2</v>
      </c>
      <c r="O298" s="7">
        <v>5.9843347200000008E-2</v>
      </c>
      <c r="P298" s="7">
        <v>5.4984272000000001</v>
      </c>
    </row>
    <row r="299" spans="1:18" x14ac:dyDescent="0.35">
      <c r="A299" t="s">
        <v>22</v>
      </c>
      <c r="B299" t="s">
        <v>60</v>
      </c>
      <c r="C299" t="s">
        <v>60</v>
      </c>
      <c r="D299">
        <v>5214141347</v>
      </c>
      <c r="E299" t="s">
        <v>3</v>
      </c>
      <c r="F299" t="s">
        <v>10</v>
      </c>
      <c r="G299" t="s">
        <v>11</v>
      </c>
      <c r="H299">
        <v>532053</v>
      </c>
      <c r="I299" s="2">
        <v>44987</v>
      </c>
      <c r="J299" s="3">
        <v>99600</v>
      </c>
      <c r="K299" t="s">
        <v>17</v>
      </c>
      <c r="L299" s="3">
        <v>94600</v>
      </c>
      <c r="N299">
        <v>1</v>
      </c>
      <c r="O299" s="7">
        <v>4.2600448800000003E-2</v>
      </c>
      <c r="P299" s="7">
        <v>3.9141437999999997</v>
      </c>
      <c r="Q299" s="7">
        <v>5.46</v>
      </c>
    </row>
    <row r="300" spans="1:18" x14ac:dyDescent="0.35">
      <c r="A300" t="s">
        <v>22</v>
      </c>
      <c r="B300" t="s">
        <v>60</v>
      </c>
      <c r="C300" t="s">
        <v>60</v>
      </c>
      <c r="D300">
        <v>5214141347</v>
      </c>
      <c r="E300" t="s">
        <v>3</v>
      </c>
      <c r="F300" t="s">
        <v>10</v>
      </c>
      <c r="G300" t="s">
        <v>11</v>
      </c>
      <c r="H300">
        <v>532053</v>
      </c>
      <c r="I300" s="2">
        <v>44987</v>
      </c>
      <c r="J300" s="3">
        <v>99600</v>
      </c>
      <c r="K300" t="s">
        <v>25</v>
      </c>
      <c r="L300" s="3">
        <v>5000</v>
      </c>
      <c r="N300">
        <v>2</v>
      </c>
      <c r="O300" s="7">
        <v>4.2600448800000003E-2</v>
      </c>
      <c r="P300" s="7">
        <v>3.9141437999999997</v>
      </c>
    </row>
    <row r="301" spans="1:18" x14ac:dyDescent="0.35">
      <c r="A301" t="s">
        <v>22</v>
      </c>
      <c r="B301" t="s">
        <v>60</v>
      </c>
      <c r="C301" t="s">
        <v>60</v>
      </c>
      <c r="D301">
        <v>5214141849</v>
      </c>
      <c r="E301" t="s">
        <v>3</v>
      </c>
      <c r="F301" t="s">
        <v>10</v>
      </c>
      <c r="G301" t="s">
        <v>11</v>
      </c>
      <c r="H301">
        <v>532053</v>
      </c>
      <c r="I301" s="2">
        <v>44987</v>
      </c>
      <c r="J301" s="3">
        <v>245000</v>
      </c>
      <c r="K301" t="s">
        <v>18</v>
      </c>
      <c r="L301" s="3">
        <v>10000</v>
      </c>
      <c r="N301">
        <v>1</v>
      </c>
      <c r="O301" s="7">
        <v>7.7023439999999999E-2</v>
      </c>
      <c r="P301" s="7">
        <v>7.0769399999999996</v>
      </c>
    </row>
    <row r="302" spans="1:18" x14ac:dyDescent="0.35">
      <c r="A302" t="s">
        <v>22</v>
      </c>
      <c r="B302" t="s">
        <v>60</v>
      </c>
      <c r="C302" t="s">
        <v>60</v>
      </c>
      <c r="D302">
        <v>5214141849</v>
      </c>
      <c r="E302" t="s">
        <v>3</v>
      </c>
      <c r="F302" t="s">
        <v>10</v>
      </c>
      <c r="G302" t="s">
        <v>11</v>
      </c>
      <c r="H302">
        <v>532053</v>
      </c>
      <c r="I302" s="2">
        <v>44987</v>
      </c>
      <c r="J302" s="3">
        <v>245000</v>
      </c>
      <c r="K302" t="s">
        <v>17</v>
      </c>
      <c r="L302" s="3">
        <v>200000</v>
      </c>
      <c r="N302">
        <v>2</v>
      </c>
      <c r="O302" s="7">
        <v>7.7023439999999999E-2</v>
      </c>
      <c r="P302" s="7">
        <v>7.0769399999999996</v>
      </c>
      <c r="Q302" s="7">
        <v>9.68</v>
      </c>
      <c r="R302" s="7">
        <v>12.3</v>
      </c>
    </row>
    <row r="303" spans="1:18" x14ac:dyDescent="0.35">
      <c r="A303" t="s">
        <v>22</v>
      </c>
      <c r="B303" t="s">
        <v>60</v>
      </c>
      <c r="C303" t="s">
        <v>60</v>
      </c>
      <c r="D303">
        <v>5214141849</v>
      </c>
      <c r="E303" t="s">
        <v>3</v>
      </c>
      <c r="F303" t="s">
        <v>10</v>
      </c>
      <c r="G303" t="s">
        <v>11</v>
      </c>
      <c r="H303">
        <v>532053</v>
      </c>
      <c r="I303" s="2">
        <v>44987</v>
      </c>
      <c r="J303" s="3">
        <v>245000</v>
      </c>
      <c r="K303" t="s">
        <v>26</v>
      </c>
      <c r="L303" s="3">
        <v>30000</v>
      </c>
      <c r="N303">
        <v>2</v>
      </c>
      <c r="O303" s="7">
        <v>7.7023439999999999E-2</v>
      </c>
      <c r="P303" s="7">
        <v>7.0769399999999996</v>
      </c>
    </row>
    <row r="304" spans="1:18" x14ac:dyDescent="0.35">
      <c r="A304" t="s">
        <v>22</v>
      </c>
      <c r="B304" t="s">
        <v>60</v>
      </c>
      <c r="C304" t="s">
        <v>60</v>
      </c>
      <c r="D304">
        <v>5214141849</v>
      </c>
      <c r="E304" t="s">
        <v>3</v>
      </c>
      <c r="F304" t="s">
        <v>10</v>
      </c>
      <c r="G304" t="s">
        <v>11</v>
      </c>
      <c r="H304">
        <v>532053</v>
      </c>
      <c r="I304" s="2">
        <v>44987</v>
      </c>
      <c r="J304" s="3">
        <v>245000</v>
      </c>
      <c r="K304" t="s">
        <v>25</v>
      </c>
      <c r="L304" s="3">
        <v>5000</v>
      </c>
      <c r="N304">
        <v>2</v>
      </c>
      <c r="O304" s="7">
        <v>7.7023439999999999E-2</v>
      </c>
      <c r="P304" s="7">
        <v>7.0769399999999996</v>
      </c>
    </row>
    <row r="305" spans="1:18" x14ac:dyDescent="0.35">
      <c r="A305" t="s">
        <v>22</v>
      </c>
      <c r="B305" t="s">
        <v>60</v>
      </c>
      <c r="C305" t="s">
        <v>60</v>
      </c>
      <c r="D305">
        <v>5214141891</v>
      </c>
      <c r="E305" t="s">
        <v>3</v>
      </c>
      <c r="F305" t="s">
        <v>10</v>
      </c>
      <c r="G305" t="s">
        <v>11</v>
      </c>
      <c r="H305">
        <v>532053</v>
      </c>
      <c r="I305" s="2">
        <v>44897</v>
      </c>
      <c r="J305" s="3">
        <v>205000</v>
      </c>
      <c r="K305" t="s">
        <v>17</v>
      </c>
      <c r="L305" s="3">
        <v>200000</v>
      </c>
      <c r="N305">
        <v>1</v>
      </c>
      <c r="O305" s="7">
        <v>5.7812788800000001E-2</v>
      </c>
      <c r="P305" s="7">
        <v>5.3118587999999995</v>
      </c>
      <c r="Q305" s="7">
        <v>6.3</v>
      </c>
      <c r="R305" s="7">
        <v>10.65</v>
      </c>
    </row>
    <row r="306" spans="1:18" x14ac:dyDescent="0.35">
      <c r="A306" t="s">
        <v>22</v>
      </c>
      <c r="B306" t="s">
        <v>60</v>
      </c>
      <c r="C306" t="s">
        <v>60</v>
      </c>
      <c r="D306">
        <v>5214141891</v>
      </c>
      <c r="E306" t="s">
        <v>3</v>
      </c>
      <c r="F306" t="s">
        <v>10</v>
      </c>
      <c r="G306" t="s">
        <v>11</v>
      </c>
      <c r="H306">
        <v>532053</v>
      </c>
      <c r="I306" s="2">
        <v>44897</v>
      </c>
      <c r="J306" s="3">
        <v>205000</v>
      </c>
      <c r="K306" t="s">
        <v>25</v>
      </c>
      <c r="L306" s="3">
        <v>5000</v>
      </c>
      <c r="N306">
        <v>2</v>
      </c>
      <c r="O306" s="7">
        <v>5.7812788800000001E-2</v>
      </c>
      <c r="P306" s="7">
        <v>5.3118587999999995</v>
      </c>
    </row>
    <row r="307" spans="1:18" x14ac:dyDescent="0.35">
      <c r="A307" t="s">
        <v>22</v>
      </c>
      <c r="B307" t="s">
        <v>60</v>
      </c>
      <c r="C307" t="s">
        <v>60</v>
      </c>
      <c r="D307">
        <v>5214142016</v>
      </c>
      <c r="E307" t="s">
        <v>3</v>
      </c>
      <c r="F307" t="s">
        <v>10</v>
      </c>
      <c r="G307" t="s">
        <v>11</v>
      </c>
      <c r="H307">
        <v>532053</v>
      </c>
      <c r="I307" s="2">
        <v>45215</v>
      </c>
      <c r="J307" s="3">
        <v>205000</v>
      </c>
      <c r="K307" t="s">
        <v>17</v>
      </c>
      <c r="L307" s="3">
        <v>200000</v>
      </c>
      <c r="N307">
        <v>1</v>
      </c>
      <c r="O307" s="7">
        <v>7.8478732799999992E-2</v>
      </c>
      <c r="P307" s="7">
        <v>7.2106528000000001</v>
      </c>
      <c r="Q307" s="7">
        <v>8.5500000000000007</v>
      </c>
      <c r="R307" s="7">
        <v>14.2</v>
      </c>
    </row>
    <row r="308" spans="1:18" x14ac:dyDescent="0.35">
      <c r="A308" t="s">
        <v>22</v>
      </c>
      <c r="B308" t="s">
        <v>60</v>
      </c>
      <c r="C308" t="s">
        <v>60</v>
      </c>
      <c r="D308">
        <v>5214142016</v>
      </c>
      <c r="E308" t="s">
        <v>3</v>
      </c>
      <c r="F308" t="s">
        <v>10</v>
      </c>
      <c r="G308" t="s">
        <v>11</v>
      </c>
      <c r="H308">
        <v>532053</v>
      </c>
      <c r="I308" s="2">
        <v>45215</v>
      </c>
      <c r="J308" s="3">
        <v>205000</v>
      </c>
      <c r="K308" t="s">
        <v>25</v>
      </c>
      <c r="L308" s="3">
        <v>5000</v>
      </c>
      <c r="N308">
        <v>2</v>
      </c>
      <c r="O308" s="7">
        <v>7.8478732799999992E-2</v>
      </c>
      <c r="P308" s="7">
        <v>7.2106528000000001</v>
      </c>
    </row>
    <row r="309" spans="1:18" x14ac:dyDescent="0.35">
      <c r="A309" t="s">
        <v>22</v>
      </c>
      <c r="B309" t="s">
        <v>60</v>
      </c>
      <c r="C309" t="s">
        <v>60</v>
      </c>
      <c r="D309">
        <v>5214142327</v>
      </c>
      <c r="E309" t="s">
        <v>3</v>
      </c>
      <c r="F309" t="s">
        <v>10</v>
      </c>
      <c r="G309" t="s">
        <v>11</v>
      </c>
      <c r="H309">
        <v>532053</v>
      </c>
      <c r="I309" s="2">
        <v>44809</v>
      </c>
      <c r="J309" s="3">
        <v>162600</v>
      </c>
      <c r="K309" t="s">
        <v>17</v>
      </c>
      <c r="L309" s="3">
        <v>157600</v>
      </c>
      <c r="N309">
        <v>1</v>
      </c>
      <c r="O309" s="7">
        <v>3.8527631999999999E-2</v>
      </c>
      <c r="P309" s="7">
        <v>3.5399319999999999</v>
      </c>
      <c r="Q309" s="7">
        <v>3.92</v>
      </c>
      <c r="R309" s="7">
        <v>11.1</v>
      </c>
    </row>
    <row r="310" spans="1:18" x14ac:dyDescent="0.35">
      <c r="A310" t="s">
        <v>22</v>
      </c>
      <c r="B310" t="s">
        <v>60</v>
      </c>
      <c r="C310" t="s">
        <v>60</v>
      </c>
      <c r="D310">
        <v>5214142327</v>
      </c>
      <c r="E310" t="s">
        <v>3</v>
      </c>
      <c r="F310" t="s">
        <v>10</v>
      </c>
      <c r="G310" t="s">
        <v>11</v>
      </c>
      <c r="H310">
        <v>532053</v>
      </c>
      <c r="I310" s="2">
        <v>44809</v>
      </c>
      <c r="J310" s="3">
        <v>162600</v>
      </c>
      <c r="K310" t="s">
        <v>25</v>
      </c>
      <c r="L310" s="3">
        <v>5000</v>
      </c>
      <c r="N310">
        <v>2</v>
      </c>
      <c r="O310" s="7">
        <v>3.8527631999999999E-2</v>
      </c>
      <c r="P310" s="7">
        <v>3.5399319999999999</v>
      </c>
    </row>
    <row r="311" spans="1:18" x14ac:dyDescent="0.35">
      <c r="A311" t="s">
        <v>22</v>
      </c>
      <c r="B311" t="s">
        <v>60</v>
      </c>
      <c r="C311" t="s">
        <v>60</v>
      </c>
      <c r="D311">
        <v>5214143017</v>
      </c>
      <c r="E311" t="s">
        <v>3</v>
      </c>
      <c r="F311" t="s">
        <v>10</v>
      </c>
      <c r="G311" t="s">
        <v>11</v>
      </c>
      <c r="H311">
        <v>532053</v>
      </c>
      <c r="I311" s="2">
        <v>44887</v>
      </c>
      <c r="J311" s="3">
        <v>161000</v>
      </c>
      <c r="K311" t="s">
        <v>17</v>
      </c>
      <c r="L311" s="3">
        <v>156000</v>
      </c>
      <c r="N311">
        <v>1</v>
      </c>
      <c r="O311" s="7">
        <v>4.521816E-2</v>
      </c>
      <c r="P311" s="7">
        <v>4.1546599999999998</v>
      </c>
      <c r="Q311" s="7">
        <v>4.5</v>
      </c>
      <c r="R311" s="7">
        <v>7.1</v>
      </c>
    </row>
    <row r="312" spans="1:18" x14ac:dyDescent="0.35">
      <c r="A312" t="s">
        <v>22</v>
      </c>
      <c r="B312" t="s">
        <v>60</v>
      </c>
      <c r="C312" t="s">
        <v>60</v>
      </c>
      <c r="D312">
        <v>5214143017</v>
      </c>
      <c r="E312" t="s">
        <v>3</v>
      </c>
      <c r="F312" t="s">
        <v>10</v>
      </c>
      <c r="G312" t="s">
        <v>11</v>
      </c>
      <c r="H312">
        <v>532053</v>
      </c>
      <c r="I312" s="2">
        <v>44887</v>
      </c>
      <c r="J312" s="3">
        <v>161000</v>
      </c>
      <c r="K312" t="s">
        <v>25</v>
      </c>
      <c r="L312" s="3">
        <v>5000</v>
      </c>
      <c r="N312">
        <v>2</v>
      </c>
      <c r="O312" s="7">
        <v>4.521816E-2</v>
      </c>
      <c r="P312" s="7">
        <v>4.1546599999999998</v>
      </c>
    </row>
    <row r="313" spans="1:18" x14ac:dyDescent="0.35">
      <c r="A313" t="s">
        <v>22</v>
      </c>
      <c r="B313" t="s">
        <v>60</v>
      </c>
      <c r="C313" t="s">
        <v>60</v>
      </c>
      <c r="D313">
        <v>5214143034</v>
      </c>
      <c r="E313" t="s">
        <v>3</v>
      </c>
      <c r="F313" t="s">
        <v>10</v>
      </c>
      <c r="G313" t="s">
        <v>11</v>
      </c>
      <c r="H313">
        <v>532053</v>
      </c>
      <c r="I313" s="2">
        <v>44897</v>
      </c>
      <c r="J313" s="3">
        <v>200466.84</v>
      </c>
      <c r="K313" t="s">
        <v>17</v>
      </c>
      <c r="L313" s="3">
        <v>195577.40463414634</v>
      </c>
      <c r="N313">
        <v>1</v>
      </c>
      <c r="O313" s="7">
        <v>6.3479519999999998E-2</v>
      </c>
      <c r="P313" s="7">
        <v>5.8325199999999997</v>
      </c>
      <c r="Q313" s="7">
        <v>7.8</v>
      </c>
      <c r="R313" s="7">
        <v>14.2</v>
      </c>
    </row>
    <row r="314" spans="1:18" x14ac:dyDescent="0.35">
      <c r="A314" t="s">
        <v>22</v>
      </c>
      <c r="B314" t="s">
        <v>60</v>
      </c>
      <c r="C314" t="s">
        <v>60</v>
      </c>
      <c r="D314">
        <v>5214143034</v>
      </c>
      <c r="E314" t="s">
        <v>3</v>
      </c>
      <c r="F314" t="s">
        <v>10</v>
      </c>
      <c r="G314" t="s">
        <v>11</v>
      </c>
      <c r="H314">
        <v>532053</v>
      </c>
      <c r="I314" s="2">
        <v>44897</v>
      </c>
      <c r="J314" s="3">
        <v>200466.84</v>
      </c>
      <c r="K314" t="s">
        <v>25</v>
      </c>
      <c r="L314" s="3">
        <v>4889.4353658536584</v>
      </c>
      <c r="N314">
        <v>2</v>
      </c>
      <c r="O314" s="7">
        <v>6.3479519999999998E-2</v>
      </c>
      <c r="P314" s="7">
        <v>5.8325199999999997</v>
      </c>
    </row>
    <row r="315" spans="1:18" x14ac:dyDescent="0.35">
      <c r="A315" t="s">
        <v>22</v>
      </c>
      <c r="B315" t="s">
        <v>60</v>
      </c>
      <c r="C315" t="s">
        <v>60</v>
      </c>
      <c r="D315">
        <v>5214143068</v>
      </c>
      <c r="E315" t="s">
        <v>3</v>
      </c>
      <c r="F315" t="s">
        <v>10</v>
      </c>
      <c r="G315" t="s">
        <v>11</v>
      </c>
      <c r="H315">
        <v>532053</v>
      </c>
      <c r="I315" s="2">
        <v>44904</v>
      </c>
      <c r="J315" s="3">
        <v>168991.34</v>
      </c>
      <c r="K315" t="s">
        <v>17</v>
      </c>
      <c r="L315" s="3">
        <v>164869.59975609757</v>
      </c>
      <c r="N315">
        <v>1</v>
      </c>
      <c r="O315" s="7">
        <v>5.7102832799999996E-2</v>
      </c>
      <c r="P315" s="7">
        <v>5.2466277999999997</v>
      </c>
      <c r="Q315" s="7">
        <v>5.85</v>
      </c>
      <c r="R315" s="7">
        <v>10.66</v>
      </c>
    </row>
    <row r="316" spans="1:18" x14ac:dyDescent="0.35">
      <c r="A316" t="s">
        <v>22</v>
      </c>
      <c r="B316" t="s">
        <v>60</v>
      </c>
      <c r="C316" t="s">
        <v>60</v>
      </c>
      <c r="D316">
        <v>5214143068</v>
      </c>
      <c r="E316" t="s">
        <v>3</v>
      </c>
      <c r="F316" t="s">
        <v>10</v>
      </c>
      <c r="G316" t="s">
        <v>11</v>
      </c>
      <c r="H316">
        <v>532053</v>
      </c>
      <c r="I316" s="2">
        <v>44904</v>
      </c>
      <c r="J316" s="3">
        <v>168991.34</v>
      </c>
      <c r="K316" t="s">
        <v>25</v>
      </c>
      <c r="L316" s="3">
        <v>4121.740243902439</v>
      </c>
      <c r="N316">
        <v>2</v>
      </c>
      <c r="O316" s="7">
        <v>5.7102832799999996E-2</v>
      </c>
      <c r="P316" s="7">
        <v>5.2466277999999997</v>
      </c>
    </row>
    <row r="317" spans="1:18" x14ac:dyDescent="0.35">
      <c r="A317" t="s">
        <v>22</v>
      </c>
      <c r="B317" t="s">
        <v>60</v>
      </c>
      <c r="C317" t="s">
        <v>60</v>
      </c>
      <c r="D317">
        <v>5214144109</v>
      </c>
      <c r="E317" t="s">
        <v>3</v>
      </c>
      <c r="F317" t="s">
        <v>10</v>
      </c>
      <c r="G317" t="s">
        <v>11</v>
      </c>
      <c r="H317">
        <v>532053</v>
      </c>
      <c r="I317" s="2">
        <v>45224</v>
      </c>
      <c r="J317" s="3">
        <v>205000</v>
      </c>
      <c r="K317" t="s">
        <v>32</v>
      </c>
      <c r="L317" s="3">
        <v>200000</v>
      </c>
      <c r="N317">
        <v>1</v>
      </c>
      <c r="O317" s="7">
        <v>9.6125047200000008E-2</v>
      </c>
      <c r="P317" s="7">
        <v>8.8320022000000016</v>
      </c>
      <c r="Q317" s="7">
        <v>9.9</v>
      </c>
      <c r="R317" s="7">
        <v>10.65</v>
      </c>
    </row>
    <row r="318" spans="1:18" x14ac:dyDescent="0.35">
      <c r="A318" t="s">
        <v>22</v>
      </c>
      <c r="B318" t="s">
        <v>60</v>
      </c>
      <c r="C318" t="s">
        <v>60</v>
      </c>
      <c r="D318">
        <v>5214144109</v>
      </c>
      <c r="E318" t="s">
        <v>3</v>
      </c>
      <c r="F318" t="s">
        <v>10</v>
      </c>
      <c r="G318" t="s">
        <v>11</v>
      </c>
      <c r="H318">
        <v>532053</v>
      </c>
      <c r="I318" s="2">
        <v>45224</v>
      </c>
      <c r="J318" s="3">
        <v>205000</v>
      </c>
      <c r="K318" t="s">
        <v>25</v>
      </c>
      <c r="L318" s="3">
        <v>5000</v>
      </c>
      <c r="N318">
        <v>2</v>
      </c>
      <c r="O318" s="7">
        <v>9.6125047200000008E-2</v>
      </c>
      <c r="P318" s="7">
        <v>8.8320022000000016</v>
      </c>
    </row>
    <row r="319" spans="1:18" x14ac:dyDescent="0.35">
      <c r="A319" t="s">
        <v>22</v>
      </c>
      <c r="B319" t="s">
        <v>60</v>
      </c>
      <c r="C319" t="s">
        <v>60</v>
      </c>
      <c r="D319">
        <v>5214144348</v>
      </c>
      <c r="E319" t="s">
        <v>3</v>
      </c>
      <c r="F319" t="s">
        <v>10</v>
      </c>
      <c r="G319" t="s">
        <v>11</v>
      </c>
      <c r="H319">
        <v>532053</v>
      </c>
      <c r="I319" s="2">
        <v>44838</v>
      </c>
      <c r="J319" s="3">
        <v>205000</v>
      </c>
      <c r="K319" t="s">
        <v>17</v>
      </c>
      <c r="L319" s="3">
        <v>200000</v>
      </c>
      <c r="N319">
        <v>1</v>
      </c>
      <c r="O319" s="7">
        <v>6.8025110400000005E-2</v>
      </c>
      <c r="P319" s="7">
        <v>6.2501704</v>
      </c>
      <c r="Q319" s="7">
        <v>6.86</v>
      </c>
      <c r="R319" s="7">
        <v>10.24</v>
      </c>
    </row>
    <row r="320" spans="1:18" x14ac:dyDescent="0.35">
      <c r="A320" t="s">
        <v>22</v>
      </c>
      <c r="B320" t="s">
        <v>60</v>
      </c>
      <c r="C320" t="s">
        <v>60</v>
      </c>
      <c r="D320">
        <v>5214144348</v>
      </c>
      <c r="E320" t="s">
        <v>3</v>
      </c>
      <c r="F320" t="s">
        <v>10</v>
      </c>
      <c r="G320" t="s">
        <v>11</v>
      </c>
      <c r="H320">
        <v>532053</v>
      </c>
      <c r="I320" s="2">
        <v>44838</v>
      </c>
      <c r="J320" s="3">
        <v>205000</v>
      </c>
      <c r="K320" t="s">
        <v>25</v>
      </c>
      <c r="L320" s="3">
        <v>5000</v>
      </c>
      <c r="N320">
        <v>2</v>
      </c>
      <c r="O320" s="7">
        <v>6.8025110400000005E-2</v>
      </c>
      <c r="P320" s="7">
        <v>6.2501704</v>
      </c>
    </row>
    <row r="321" spans="1:18" x14ac:dyDescent="0.35">
      <c r="A321" t="s">
        <v>22</v>
      </c>
      <c r="B321" t="s">
        <v>60</v>
      </c>
      <c r="C321" t="s">
        <v>60</v>
      </c>
      <c r="D321">
        <v>5214144481</v>
      </c>
      <c r="E321" t="s">
        <v>3</v>
      </c>
      <c r="F321" t="s">
        <v>10</v>
      </c>
      <c r="G321" t="s">
        <v>11</v>
      </c>
      <c r="H321">
        <v>532053</v>
      </c>
      <c r="I321" s="2">
        <v>44960</v>
      </c>
      <c r="J321" s="3">
        <v>205000</v>
      </c>
      <c r="K321" t="s">
        <v>17</v>
      </c>
      <c r="L321" s="3">
        <v>200000</v>
      </c>
      <c r="N321">
        <v>1</v>
      </c>
      <c r="O321" s="7">
        <v>7.0919784E-2</v>
      </c>
      <c r="P321" s="7">
        <v>6.5161340000000001</v>
      </c>
      <c r="Q321" s="7">
        <v>7.2</v>
      </c>
      <c r="R321" s="7">
        <v>10.65</v>
      </c>
    </row>
    <row r="322" spans="1:18" x14ac:dyDescent="0.35">
      <c r="A322" t="s">
        <v>22</v>
      </c>
      <c r="B322" t="s">
        <v>60</v>
      </c>
      <c r="C322" t="s">
        <v>60</v>
      </c>
      <c r="D322">
        <v>5214144481</v>
      </c>
      <c r="E322" t="s">
        <v>3</v>
      </c>
      <c r="F322" t="s">
        <v>10</v>
      </c>
      <c r="G322" t="s">
        <v>11</v>
      </c>
      <c r="H322">
        <v>532053</v>
      </c>
      <c r="I322" s="2">
        <v>44960</v>
      </c>
      <c r="J322" s="3">
        <v>205000</v>
      </c>
      <c r="K322" t="s">
        <v>25</v>
      </c>
      <c r="L322" s="3">
        <v>5000</v>
      </c>
      <c r="N322">
        <v>2</v>
      </c>
      <c r="O322" s="7">
        <v>7.0919784E-2</v>
      </c>
      <c r="P322" s="7">
        <v>6.5161340000000001</v>
      </c>
    </row>
    <row r="323" spans="1:18" x14ac:dyDescent="0.35">
      <c r="A323" t="s">
        <v>22</v>
      </c>
      <c r="B323" t="s">
        <v>60</v>
      </c>
      <c r="C323" t="s">
        <v>60</v>
      </c>
      <c r="D323">
        <v>5214144489</v>
      </c>
      <c r="E323" t="s">
        <v>3</v>
      </c>
      <c r="F323" t="s">
        <v>10</v>
      </c>
      <c r="G323" t="s">
        <v>11</v>
      </c>
      <c r="H323">
        <v>532053</v>
      </c>
      <c r="I323" s="2">
        <v>45331</v>
      </c>
      <c r="J323" s="3">
        <v>239000</v>
      </c>
      <c r="K323" t="s">
        <v>18</v>
      </c>
      <c r="L323" s="3">
        <v>10000</v>
      </c>
      <c r="N323">
        <v>1</v>
      </c>
      <c r="O323" s="7">
        <v>4.8522240000000001E-2</v>
      </c>
      <c r="P323" s="7">
        <v>4.45824</v>
      </c>
    </row>
    <row r="324" spans="1:18" x14ac:dyDescent="0.35">
      <c r="A324" t="s">
        <v>22</v>
      </c>
      <c r="B324" t="s">
        <v>60</v>
      </c>
      <c r="C324" t="s">
        <v>60</v>
      </c>
      <c r="D324">
        <v>5214144489</v>
      </c>
      <c r="E324" t="s">
        <v>3</v>
      </c>
      <c r="F324" t="s">
        <v>10</v>
      </c>
      <c r="G324" t="s">
        <v>11</v>
      </c>
      <c r="H324">
        <v>532053</v>
      </c>
      <c r="I324" s="2">
        <v>45331</v>
      </c>
      <c r="J324" s="3">
        <v>239000</v>
      </c>
      <c r="K324" t="s">
        <v>17</v>
      </c>
      <c r="L324" s="3">
        <v>194000</v>
      </c>
      <c r="N324">
        <v>2</v>
      </c>
      <c r="O324" s="7">
        <v>4.8522240000000001E-2</v>
      </c>
      <c r="P324" s="7">
        <v>4.45824</v>
      </c>
      <c r="Q324" s="7">
        <v>5.4</v>
      </c>
      <c r="R324" s="7">
        <v>10</v>
      </c>
    </row>
    <row r="325" spans="1:18" x14ac:dyDescent="0.35">
      <c r="A325" t="s">
        <v>22</v>
      </c>
      <c r="B325" t="s">
        <v>60</v>
      </c>
      <c r="C325" t="s">
        <v>60</v>
      </c>
      <c r="D325">
        <v>5214144489</v>
      </c>
      <c r="E325" t="s">
        <v>3</v>
      </c>
      <c r="F325" t="s">
        <v>10</v>
      </c>
      <c r="G325" t="s">
        <v>11</v>
      </c>
      <c r="H325">
        <v>532053</v>
      </c>
      <c r="I325" s="2">
        <v>45331</v>
      </c>
      <c r="J325" s="3">
        <v>239000</v>
      </c>
      <c r="K325" t="s">
        <v>26</v>
      </c>
      <c r="L325" s="3">
        <v>30000</v>
      </c>
      <c r="N325">
        <v>2</v>
      </c>
      <c r="O325" s="7">
        <v>4.8522240000000001E-2</v>
      </c>
      <c r="P325" s="7">
        <v>4.45824</v>
      </c>
    </row>
    <row r="326" spans="1:18" x14ac:dyDescent="0.35">
      <c r="A326" t="s">
        <v>22</v>
      </c>
      <c r="B326" t="s">
        <v>60</v>
      </c>
      <c r="C326" t="s">
        <v>60</v>
      </c>
      <c r="D326">
        <v>5214144489</v>
      </c>
      <c r="E326" t="s">
        <v>3</v>
      </c>
      <c r="F326" t="s">
        <v>10</v>
      </c>
      <c r="G326" t="s">
        <v>11</v>
      </c>
      <c r="H326">
        <v>532053</v>
      </c>
      <c r="I326" s="2">
        <v>45331</v>
      </c>
      <c r="J326" s="3">
        <v>239000</v>
      </c>
      <c r="K326" t="s">
        <v>25</v>
      </c>
      <c r="L326" s="3">
        <v>5000</v>
      </c>
      <c r="N326">
        <v>2</v>
      </c>
      <c r="O326" s="7">
        <v>4.8522240000000001E-2</v>
      </c>
      <c r="P326" s="7">
        <v>4.45824</v>
      </c>
    </row>
    <row r="327" spans="1:18" x14ac:dyDescent="0.35">
      <c r="A327" t="s">
        <v>22</v>
      </c>
      <c r="B327" t="s">
        <v>60</v>
      </c>
      <c r="C327" t="s">
        <v>60</v>
      </c>
      <c r="D327">
        <v>5214146383</v>
      </c>
      <c r="E327" t="s">
        <v>3</v>
      </c>
      <c r="F327" t="s">
        <v>10</v>
      </c>
      <c r="G327" t="s">
        <v>11</v>
      </c>
      <c r="H327">
        <v>532053</v>
      </c>
      <c r="I327" s="2">
        <v>44838</v>
      </c>
      <c r="J327" s="3">
        <v>205000</v>
      </c>
      <c r="K327" t="s">
        <v>17</v>
      </c>
      <c r="L327" s="3">
        <v>200000</v>
      </c>
      <c r="N327">
        <v>1</v>
      </c>
      <c r="O327" s="7">
        <v>6.997536E-2</v>
      </c>
      <c r="P327" s="7">
        <v>6.42936</v>
      </c>
      <c r="Q327" s="7">
        <v>7.2</v>
      </c>
      <c r="R327" s="7">
        <v>10.65</v>
      </c>
    </row>
    <row r="328" spans="1:18" x14ac:dyDescent="0.35">
      <c r="A328" t="s">
        <v>22</v>
      </c>
      <c r="B328" t="s">
        <v>60</v>
      </c>
      <c r="C328" t="s">
        <v>60</v>
      </c>
      <c r="D328">
        <v>5214146383</v>
      </c>
      <c r="E328" t="s">
        <v>3</v>
      </c>
      <c r="F328" t="s">
        <v>10</v>
      </c>
      <c r="G328" t="s">
        <v>11</v>
      </c>
      <c r="H328">
        <v>532053</v>
      </c>
      <c r="I328" s="2">
        <v>44838</v>
      </c>
      <c r="J328" s="3">
        <v>205000</v>
      </c>
      <c r="K328" t="s">
        <v>25</v>
      </c>
      <c r="L328" s="3">
        <v>5000</v>
      </c>
      <c r="N328">
        <v>2</v>
      </c>
      <c r="O328" s="7">
        <v>6.997536E-2</v>
      </c>
      <c r="P328" s="7">
        <v>6.42936</v>
      </c>
    </row>
    <row r="329" spans="1:18" x14ac:dyDescent="0.35">
      <c r="A329" t="s">
        <v>22</v>
      </c>
      <c r="B329" t="s">
        <v>60</v>
      </c>
      <c r="C329" t="s">
        <v>60</v>
      </c>
      <c r="D329">
        <v>5214146616</v>
      </c>
      <c r="E329" t="s">
        <v>3</v>
      </c>
      <c r="F329" t="s">
        <v>10</v>
      </c>
      <c r="G329" t="s">
        <v>11</v>
      </c>
      <c r="H329">
        <v>532053</v>
      </c>
      <c r="I329" s="2">
        <v>45215</v>
      </c>
      <c r="J329" s="3">
        <v>355000</v>
      </c>
      <c r="K329" t="s">
        <v>18</v>
      </c>
      <c r="L329" s="3">
        <v>10000</v>
      </c>
      <c r="N329">
        <v>1</v>
      </c>
      <c r="O329" s="7">
        <v>0.27950588632185713</v>
      </c>
      <c r="P329" s="7">
        <v>25.6805410871482</v>
      </c>
    </row>
    <row r="330" spans="1:18" x14ac:dyDescent="0.35">
      <c r="A330" t="s">
        <v>22</v>
      </c>
      <c r="B330" t="s">
        <v>60</v>
      </c>
      <c r="C330" t="s">
        <v>60</v>
      </c>
      <c r="D330">
        <v>5214146616</v>
      </c>
      <c r="E330" t="s">
        <v>3</v>
      </c>
      <c r="F330" t="s">
        <v>10</v>
      </c>
      <c r="G330" t="s">
        <v>11</v>
      </c>
      <c r="H330">
        <v>532053</v>
      </c>
      <c r="I330" s="2">
        <v>45215</v>
      </c>
      <c r="J330" s="3">
        <v>355000</v>
      </c>
      <c r="K330" t="s">
        <v>33</v>
      </c>
      <c r="L330" s="3">
        <v>140000</v>
      </c>
      <c r="N330">
        <v>2</v>
      </c>
      <c r="O330" s="7">
        <v>0.27950588632185713</v>
      </c>
      <c r="P330" s="7">
        <v>25.6805410871482</v>
      </c>
    </row>
    <row r="331" spans="1:18" x14ac:dyDescent="0.35">
      <c r="A331" t="s">
        <v>22</v>
      </c>
      <c r="B331" t="s">
        <v>60</v>
      </c>
      <c r="C331" t="s">
        <v>60</v>
      </c>
      <c r="D331">
        <v>5214146616</v>
      </c>
      <c r="E331" t="s">
        <v>3</v>
      </c>
      <c r="F331" t="s">
        <v>10</v>
      </c>
      <c r="G331" t="s">
        <v>11</v>
      </c>
      <c r="H331">
        <v>532053</v>
      </c>
      <c r="I331" s="2">
        <v>45215</v>
      </c>
      <c r="J331" s="3">
        <v>355000</v>
      </c>
      <c r="K331" t="s">
        <v>17</v>
      </c>
      <c r="L331" s="3">
        <v>200000</v>
      </c>
      <c r="N331">
        <v>2</v>
      </c>
      <c r="O331" s="7">
        <v>0.27950588632185713</v>
      </c>
      <c r="P331" s="7">
        <v>25.6805410871482</v>
      </c>
      <c r="Q331" s="7">
        <v>9.9</v>
      </c>
      <c r="R331" s="7">
        <v>10.65</v>
      </c>
    </row>
    <row r="332" spans="1:18" x14ac:dyDescent="0.35">
      <c r="A332" t="s">
        <v>22</v>
      </c>
      <c r="B332" t="s">
        <v>60</v>
      </c>
      <c r="C332" t="s">
        <v>60</v>
      </c>
      <c r="D332">
        <v>5214146616</v>
      </c>
      <c r="E332" t="s">
        <v>3</v>
      </c>
      <c r="F332" t="s">
        <v>10</v>
      </c>
      <c r="G332" t="s">
        <v>11</v>
      </c>
      <c r="H332">
        <v>532053</v>
      </c>
      <c r="I332" s="2">
        <v>45215</v>
      </c>
      <c r="J332" s="3">
        <v>355000</v>
      </c>
      <c r="K332" t="s">
        <v>25</v>
      </c>
      <c r="L332" s="3">
        <v>5000</v>
      </c>
      <c r="N332">
        <v>2</v>
      </c>
      <c r="O332" s="7">
        <v>0.27950588632185713</v>
      </c>
      <c r="P332" s="7">
        <v>25.6805410871482</v>
      </c>
    </row>
    <row r="333" spans="1:18" x14ac:dyDescent="0.35">
      <c r="A333" t="s">
        <v>22</v>
      </c>
      <c r="B333" t="s">
        <v>60</v>
      </c>
      <c r="C333" t="s">
        <v>60</v>
      </c>
      <c r="D333">
        <v>5214148501</v>
      </c>
      <c r="E333" t="s">
        <v>3</v>
      </c>
      <c r="F333" t="s">
        <v>10</v>
      </c>
      <c r="G333" t="s">
        <v>11</v>
      </c>
      <c r="H333">
        <v>532053</v>
      </c>
      <c r="I333" s="2">
        <v>45153</v>
      </c>
      <c r="J333" s="3">
        <v>205000</v>
      </c>
      <c r="K333" t="s">
        <v>17</v>
      </c>
      <c r="L333" s="3">
        <v>200000</v>
      </c>
      <c r="N333">
        <v>1</v>
      </c>
      <c r="O333" s="7">
        <v>6.0291316800000001E-2</v>
      </c>
      <c r="P333" s="7">
        <v>5.5395868000000004</v>
      </c>
      <c r="Q333" s="7">
        <v>6.05</v>
      </c>
      <c r="R333" s="7">
        <v>10.24</v>
      </c>
    </row>
    <row r="334" spans="1:18" x14ac:dyDescent="0.35">
      <c r="A334" t="s">
        <v>22</v>
      </c>
      <c r="B334" t="s">
        <v>60</v>
      </c>
      <c r="C334" t="s">
        <v>60</v>
      </c>
      <c r="D334">
        <v>5214148501</v>
      </c>
      <c r="E334" t="s">
        <v>3</v>
      </c>
      <c r="F334" t="s">
        <v>10</v>
      </c>
      <c r="G334" t="s">
        <v>11</v>
      </c>
      <c r="H334">
        <v>532053</v>
      </c>
      <c r="I334" s="2">
        <v>45153</v>
      </c>
      <c r="J334" s="3">
        <v>205000</v>
      </c>
      <c r="K334" t="s">
        <v>25</v>
      </c>
      <c r="L334" s="3">
        <v>5000</v>
      </c>
      <c r="N334">
        <v>2</v>
      </c>
      <c r="O334" s="7">
        <v>6.0291316800000001E-2</v>
      </c>
      <c r="P334" s="7">
        <v>5.5395868000000004</v>
      </c>
    </row>
    <row r="335" spans="1:18" x14ac:dyDescent="0.35">
      <c r="A335" t="s">
        <v>22</v>
      </c>
      <c r="B335" t="s">
        <v>60</v>
      </c>
      <c r="C335" t="s">
        <v>60</v>
      </c>
      <c r="D335">
        <v>5214148585</v>
      </c>
      <c r="E335" t="s">
        <v>3</v>
      </c>
      <c r="F335" t="s">
        <v>10</v>
      </c>
      <c r="G335" t="s">
        <v>11</v>
      </c>
      <c r="H335">
        <v>532053</v>
      </c>
      <c r="I335" s="2">
        <v>45033</v>
      </c>
      <c r="J335" s="3">
        <v>132074</v>
      </c>
      <c r="K335" t="s">
        <v>19</v>
      </c>
      <c r="L335" s="3">
        <v>112956</v>
      </c>
      <c r="N335">
        <v>1</v>
      </c>
      <c r="O335" s="7">
        <v>4.72394124E-2</v>
      </c>
      <c r="P335" s="7">
        <v>2.5456794460000203</v>
      </c>
    </row>
    <row r="336" spans="1:18" x14ac:dyDescent="0.35">
      <c r="A336" t="s">
        <v>22</v>
      </c>
      <c r="B336" t="s">
        <v>60</v>
      </c>
      <c r="C336" t="s">
        <v>60</v>
      </c>
      <c r="D336">
        <v>5214148585</v>
      </c>
      <c r="E336" t="s">
        <v>3</v>
      </c>
      <c r="F336" t="s">
        <v>10</v>
      </c>
      <c r="G336" t="s">
        <v>11</v>
      </c>
      <c r="H336">
        <v>532053</v>
      </c>
      <c r="I336" s="2">
        <v>45033</v>
      </c>
      <c r="J336" s="3">
        <v>132074</v>
      </c>
      <c r="K336" t="s">
        <v>27</v>
      </c>
      <c r="L336" s="3">
        <v>19118</v>
      </c>
      <c r="N336">
        <v>2</v>
      </c>
      <c r="O336" s="7">
        <v>4.72394124E-2</v>
      </c>
      <c r="P336" s="7">
        <v>2.5456794460000203</v>
      </c>
    </row>
    <row r="337" spans="1:18" x14ac:dyDescent="0.35">
      <c r="A337" t="s">
        <v>22</v>
      </c>
      <c r="B337" t="s">
        <v>60</v>
      </c>
      <c r="C337" t="s">
        <v>60</v>
      </c>
      <c r="D337">
        <v>5214148694</v>
      </c>
      <c r="E337" t="s">
        <v>3</v>
      </c>
      <c r="F337" t="s">
        <v>10</v>
      </c>
      <c r="G337" t="s">
        <v>11</v>
      </c>
      <c r="H337">
        <v>532053</v>
      </c>
      <c r="I337" s="2">
        <v>45033</v>
      </c>
      <c r="J337" s="3">
        <v>205000</v>
      </c>
      <c r="K337" t="s">
        <v>17</v>
      </c>
      <c r="L337" s="3">
        <v>200000</v>
      </c>
      <c r="N337">
        <v>1</v>
      </c>
      <c r="O337" s="7">
        <v>4.3306941600000003E-2</v>
      </c>
      <c r="P337" s="7">
        <v>3.9790566000000003</v>
      </c>
      <c r="Q337" s="7">
        <v>5.4</v>
      </c>
      <c r="R337" s="7">
        <v>10.65</v>
      </c>
    </row>
    <row r="338" spans="1:18" x14ac:dyDescent="0.35">
      <c r="A338" t="s">
        <v>22</v>
      </c>
      <c r="B338" t="s">
        <v>60</v>
      </c>
      <c r="C338" t="s">
        <v>60</v>
      </c>
      <c r="D338">
        <v>5214148694</v>
      </c>
      <c r="E338" t="s">
        <v>3</v>
      </c>
      <c r="F338" t="s">
        <v>10</v>
      </c>
      <c r="G338" t="s">
        <v>11</v>
      </c>
      <c r="H338">
        <v>532053</v>
      </c>
      <c r="I338" s="2">
        <v>45033</v>
      </c>
      <c r="J338" s="3">
        <v>205000</v>
      </c>
      <c r="K338" t="s">
        <v>25</v>
      </c>
      <c r="L338" s="3">
        <v>5000</v>
      </c>
      <c r="N338">
        <v>2</v>
      </c>
      <c r="O338" s="7">
        <v>4.3306941600000003E-2</v>
      </c>
      <c r="P338" s="7">
        <v>3.9790566000000003</v>
      </c>
    </row>
    <row r="339" spans="1:18" x14ac:dyDescent="0.35">
      <c r="A339" t="s">
        <v>22</v>
      </c>
      <c r="B339" t="s">
        <v>60</v>
      </c>
      <c r="C339" t="s">
        <v>60</v>
      </c>
      <c r="D339">
        <v>5214150309</v>
      </c>
      <c r="E339" t="s">
        <v>3</v>
      </c>
      <c r="F339" t="s">
        <v>10</v>
      </c>
      <c r="G339" t="s">
        <v>11</v>
      </c>
      <c r="H339">
        <v>532053</v>
      </c>
      <c r="I339" s="2">
        <v>45057</v>
      </c>
      <c r="J339" s="3">
        <v>100000</v>
      </c>
      <c r="K339" t="s">
        <v>29</v>
      </c>
      <c r="L339" s="3">
        <v>100000</v>
      </c>
      <c r="N339">
        <v>1</v>
      </c>
      <c r="O339" s="7">
        <v>6.8749599752959342E-2</v>
      </c>
      <c r="P339" s="7">
        <v>6.8733777531322708</v>
      </c>
    </row>
    <row r="340" spans="1:18" x14ac:dyDescent="0.35">
      <c r="A340" t="s">
        <v>22</v>
      </c>
      <c r="B340" t="s">
        <v>60</v>
      </c>
      <c r="C340" t="s">
        <v>60</v>
      </c>
      <c r="D340">
        <v>5214150780</v>
      </c>
      <c r="E340" t="s">
        <v>3</v>
      </c>
      <c r="F340" t="s">
        <v>10</v>
      </c>
      <c r="G340" t="s">
        <v>11</v>
      </c>
      <c r="H340">
        <v>532053</v>
      </c>
      <c r="I340" s="2">
        <v>45394</v>
      </c>
      <c r="J340" s="3">
        <v>121900</v>
      </c>
      <c r="K340" t="s">
        <v>17</v>
      </c>
      <c r="L340" s="3">
        <v>121900</v>
      </c>
      <c r="N340">
        <v>1</v>
      </c>
      <c r="O340" s="7">
        <v>2.71949184E-2</v>
      </c>
      <c r="P340" s="7">
        <v>2.4986783999999997</v>
      </c>
      <c r="Q340" s="7">
        <v>2.73</v>
      </c>
      <c r="R340" s="7">
        <v>17.5</v>
      </c>
    </row>
    <row r="341" spans="1:18" x14ac:dyDescent="0.35">
      <c r="A341" t="s">
        <v>22</v>
      </c>
      <c r="B341" t="s">
        <v>60</v>
      </c>
      <c r="C341" t="s">
        <v>60</v>
      </c>
      <c r="D341">
        <v>5214150826</v>
      </c>
      <c r="E341" t="s">
        <v>3</v>
      </c>
      <c r="F341" t="s">
        <v>10</v>
      </c>
      <c r="G341" t="s">
        <v>11</v>
      </c>
      <c r="H341">
        <v>532053</v>
      </c>
      <c r="I341" s="2">
        <v>45055</v>
      </c>
      <c r="J341" s="3">
        <v>205000</v>
      </c>
      <c r="K341" t="s">
        <v>17</v>
      </c>
      <c r="L341" s="3">
        <v>200000</v>
      </c>
      <c r="N341">
        <v>1</v>
      </c>
      <c r="O341" s="7">
        <v>4.9548657599999997E-2</v>
      </c>
      <c r="P341" s="7">
        <v>4.5525475999999996</v>
      </c>
      <c r="Q341" s="7">
        <v>5.4</v>
      </c>
      <c r="R341" s="7">
        <v>11.6</v>
      </c>
    </row>
    <row r="342" spans="1:18" x14ac:dyDescent="0.35">
      <c r="A342" t="s">
        <v>22</v>
      </c>
      <c r="B342" t="s">
        <v>60</v>
      </c>
      <c r="C342" t="s">
        <v>60</v>
      </c>
      <c r="D342">
        <v>5214150826</v>
      </c>
      <c r="E342" t="s">
        <v>3</v>
      </c>
      <c r="F342" t="s">
        <v>10</v>
      </c>
      <c r="G342" t="s">
        <v>11</v>
      </c>
      <c r="H342">
        <v>532053</v>
      </c>
      <c r="I342" s="2">
        <v>45055</v>
      </c>
      <c r="J342" s="3">
        <v>205000</v>
      </c>
      <c r="K342" t="s">
        <v>25</v>
      </c>
      <c r="L342" s="3">
        <v>5000</v>
      </c>
      <c r="N342">
        <v>2</v>
      </c>
      <c r="O342" s="7">
        <v>4.9548657599999997E-2</v>
      </c>
      <c r="P342" s="7">
        <v>4.5525475999999996</v>
      </c>
    </row>
    <row r="343" spans="1:18" x14ac:dyDescent="0.35">
      <c r="A343" t="s">
        <v>22</v>
      </c>
      <c r="B343" t="s">
        <v>60</v>
      </c>
      <c r="C343" t="s">
        <v>60</v>
      </c>
      <c r="D343">
        <v>5214151524</v>
      </c>
      <c r="E343" t="s">
        <v>3</v>
      </c>
      <c r="F343" t="s">
        <v>10</v>
      </c>
      <c r="G343" t="s">
        <v>11</v>
      </c>
      <c r="H343">
        <v>532053</v>
      </c>
      <c r="I343" s="2">
        <v>45006</v>
      </c>
      <c r="J343" s="3">
        <v>205000</v>
      </c>
      <c r="K343" t="s">
        <v>17</v>
      </c>
      <c r="L343" s="3">
        <v>200000</v>
      </c>
      <c r="N343">
        <v>1</v>
      </c>
      <c r="O343" s="7">
        <v>5.0786330400000003E-2</v>
      </c>
      <c r="P343" s="7">
        <v>4.6662654000000003</v>
      </c>
      <c r="Q343" s="7">
        <v>5.85</v>
      </c>
      <c r="R343" s="7">
        <v>11.6</v>
      </c>
    </row>
    <row r="344" spans="1:18" x14ac:dyDescent="0.35">
      <c r="A344" t="s">
        <v>22</v>
      </c>
      <c r="B344" t="s">
        <v>60</v>
      </c>
      <c r="C344" t="s">
        <v>60</v>
      </c>
      <c r="D344">
        <v>5214151524</v>
      </c>
      <c r="E344" t="s">
        <v>3</v>
      </c>
      <c r="F344" t="s">
        <v>10</v>
      </c>
      <c r="G344" t="s">
        <v>11</v>
      </c>
      <c r="H344">
        <v>532053</v>
      </c>
      <c r="I344" s="2">
        <v>45006</v>
      </c>
      <c r="J344" s="3">
        <v>205000</v>
      </c>
      <c r="K344" t="s">
        <v>25</v>
      </c>
      <c r="L344" s="3">
        <v>5000</v>
      </c>
      <c r="N344">
        <v>2</v>
      </c>
      <c r="O344" s="7">
        <v>5.0786330400000003E-2</v>
      </c>
      <c r="P344" s="7">
        <v>4.6662654000000003</v>
      </c>
    </row>
    <row r="345" spans="1:18" x14ac:dyDescent="0.35">
      <c r="A345" t="s">
        <v>22</v>
      </c>
      <c r="B345" t="s">
        <v>60</v>
      </c>
      <c r="C345" t="s">
        <v>60</v>
      </c>
      <c r="D345">
        <v>5214151775</v>
      </c>
      <c r="E345" t="s">
        <v>3</v>
      </c>
      <c r="F345" t="s">
        <v>10</v>
      </c>
      <c r="G345" t="s">
        <v>11</v>
      </c>
      <c r="H345">
        <v>532053</v>
      </c>
      <c r="I345" s="2">
        <v>45033</v>
      </c>
      <c r="J345" s="3">
        <v>205000</v>
      </c>
      <c r="K345" t="s">
        <v>17</v>
      </c>
      <c r="L345" s="3">
        <v>200000</v>
      </c>
      <c r="N345">
        <v>1</v>
      </c>
      <c r="O345" s="7">
        <v>6.1847136000000004E-2</v>
      </c>
      <c r="P345" s="7">
        <v>5.6825359999999998</v>
      </c>
      <c r="Q345" s="7">
        <v>6.3</v>
      </c>
      <c r="R345" s="7">
        <v>11.6</v>
      </c>
    </row>
    <row r="346" spans="1:18" x14ac:dyDescent="0.35">
      <c r="A346" t="s">
        <v>22</v>
      </c>
      <c r="B346" t="s">
        <v>60</v>
      </c>
      <c r="C346" t="s">
        <v>60</v>
      </c>
      <c r="D346">
        <v>5214151775</v>
      </c>
      <c r="E346" t="s">
        <v>3</v>
      </c>
      <c r="F346" t="s">
        <v>10</v>
      </c>
      <c r="G346" t="s">
        <v>11</v>
      </c>
      <c r="H346">
        <v>532053</v>
      </c>
      <c r="I346" s="2">
        <v>45033</v>
      </c>
      <c r="J346" s="3">
        <v>205000</v>
      </c>
      <c r="K346" t="s">
        <v>25</v>
      </c>
      <c r="L346" s="3">
        <v>5000</v>
      </c>
      <c r="N346">
        <v>2</v>
      </c>
      <c r="O346" s="7">
        <v>6.1847136000000004E-2</v>
      </c>
      <c r="P346" s="7">
        <v>5.6825359999999998</v>
      </c>
    </row>
    <row r="347" spans="1:18" x14ac:dyDescent="0.35">
      <c r="A347" t="s">
        <v>22</v>
      </c>
      <c r="B347" t="s">
        <v>60</v>
      </c>
      <c r="C347" t="s">
        <v>60</v>
      </c>
      <c r="D347">
        <v>5214152157</v>
      </c>
      <c r="E347" t="s">
        <v>3</v>
      </c>
      <c r="F347" t="s">
        <v>10</v>
      </c>
      <c r="G347" t="s">
        <v>11</v>
      </c>
      <c r="H347">
        <v>532053</v>
      </c>
      <c r="I347" s="2">
        <v>44960</v>
      </c>
      <c r="J347" s="3">
        <v>222500</v>
      </c>
      <c r="K347" t="s">
        <v>18</v>
      </c>
      <c r="L347" s="3">
        <v>10000</v>
      </c>
      <c r="N347">
        <v>1</v>
      </c>
      <c r="O347" s="7">
        <v>5.2005189599999994E-2</v>
      </c>
      <c r="P347" s="7">
        <v>4.7782545999999995</v>
      </c>
    </row>
    <row r="348" spans="1:18" x14ac:dyDescent="0.35">
      <c r="A348" t="s">
        <v>22</v>
      </c>
      <c r="B348" t="s">
        <v>60</v>
      </c>
      <c r="C348" t="s">
        <v>60</v>
      </c>
      <c r="D348">
        <v>5214152157</v>
      </c>
      <c r="E348" t="s">
        <v>3</v>
      </c>
      <c r="F348" t="s">
        <v>10</v>
      </c>
      <c r="G348" t="s">
        <v>11</v>
      </c>
      <c r="H348">
        <v>532053</v>
      </c>
      <c r="I348" s="2">
        <v>44960</v>
      </c>
      <c r="J348" s="3">
        <v>222500</v>
      </c>
      <c r="K348" t="s">
        <v>32</v>
      </c>
      <c r="L348" s="3">
        <v>177500</v>
      </c>
      <c r="N348">
        <v>2</v>
      </c>
      <c r="O348" s="7">
        <v>5.2005189599999994E-2</v>
      </c>
      <c r="P348" s="7">
        <v>4.7782545999999995</v>
      </c>
      <c r="Q348" s="7">
        <v>9.75</v>
      </c>
    </row>
    <row r="349" spans="1:18" x14ac:dyDescent="0.35">
      <c r="A349" t="s">
        <v>22</v>
      </c>
      <c r="B349" t="s">
        <v>60</v>
      </c>
      <c r="C349" t="s">
        <v>60</v>
      </c>
      <c r="D349">
        <v>5214152157</v>
      </c>
      <c r="E349" t="s">
        <v>3</v>
      </c>
      <c r="F349" t="s">
        <v>10</v>
      </c>
      <c r="G349" t="s">
        <v>11</v>
      </c>
      <c r="H349">
        <v>532053</v>
      </c>
      <c r="I349" s="2">
        <v>44960</v>
      </c>
      <c r="J349" s="3">
        <v>222500</v>
      </c>
      <c r="K349" t="s">
        <v>26</v>
      </c>
      <c r="L349" s="3">
        <v>30000</v>
      </c>
      <c r="N349">
        <v>2</v>
      </c>
      <c r="O349" s="7">
        <v>5.2005189599999994E-2</v>
      </c>
      <c r="P349" s="7">
        <v>4.7782545999999995</v>
      </c>
    </row>
    <row r="350" spans="1:18" x14ac:dyDescent="0.35">
      <c r="A350" t="s">
        <v>22</v>
      </c>
      <c r="B350" t="s">
        <v>60</v>
      </c>
      <c r="C350" t="s">
        <v>60</v>
      </c>
      <c r="D350">
        <v>5214152157</v>
      </c>
      <c r="E350" t="s">
        <v>3</v>
      </c>
      <c r="F350" t="s">
        <v>10</v>
      </c>
      <c r="G350" t="s">
        <v>11</v>
      </c>
      <c r="H350">
        <v>532053</v>
      </c>
      <c r="I350" s="2">
        <v>44960</v>
      </c>
      <c r="J350" s="3">
        <v>222500</v>
      </c>
      <c r="K350" t="s">
        <v>25</v>
      </c>
      <c r="L350" s="3">
        <v>5000</v>
      </c>
      <c r="N350">
        <v>2</v>
      </c>
      <c r="O350" s="7">
        <v>5.2005189599999994E-2</v>
      </c>
      <c r="P350" s="7">
        <v>4.7782545999999995</v>
      </c>
    </row>
    <row r="351" spans="1:18" x14ac:dyDescent="0.35">
      <c r="A351" t="s">
        <v>22</v>
      </c>
      <c r="B351" t="s">
        <v>60</v>
      </c>
      <c r="C351" t="s">
        <v>60</v>
      </c>
      <c r="D351">
        <v>5214152303</v>
      </c>
      <c r="E351" t="s">
        <v>3</v>
      </c>
      <c r="F351" t="s">
        <v>10</v>
      </c>
      <c r="G351" t="s">
        <v>11</v>
      </c>
      <c r="H351">
        <v>532053</v>
      </c>
      <c r="I351" s="2">
        <v>45511</v>
      </c>
      <c r="J351" s="3">
        <v>245000</v>
      </c>
      <c r="K351" t="s">
        <v>18</v>
      </c>
      <c r="L351" s="3">
        <v>10000</v>
      </c>
      <c r="N351">
        <v>1</v>
      </c>
      <c r="O351" s="7">
        <v>8.9902800000000005E-2</v>
      </c>
      <c r="P351" s="7">
        <v>8.2602999999999991</v>
      </c>
    </row>
    <row r="352" spans="1:18" x14ac:dyDescent="0.35">
      <c r="A352" t="s">
        <v>22</v>
      </c>
      <c r="B352" t="s">
        <v>60</v>
      </c>
      <c r="C352" t="s">
        <v>60</v>
      </c>
      <c r="D352">
        <v>5214152303</v>
      </c>
      <c r="E352" t="s">
        <v>3</v>
      </c>
      <c r="F352" t="s">
        <v>10</v>
      </c>
      <c r="G352" t="s">
        <v>11</v>
      </c>
      <c r="H352">
        <v>532053</v>
      </c>
      <c r="I352" s="2">
        <v>45511</v>
      </c>
      <c r="J352" s="3">
        <v>245000</v>
      </c>
      <c r="K352" t="s">
        <v>17</v>
      </c>
      <c r="L352" s="3">
        <v>200000</v>
      </c>
      <c r="N352">
        <v>2</v>
      </c>
      <c r="O352" s="7">
        <v>8.9902800000000005E-2</v>
      </c>
      <c r="P352" s="7">
        <v>8.2602999999999991</v>
      </c>
      <c r="Q352" s="7">
        <v>9.7200000000000006</v>
      </c>
      <c r="R352" s="7">
        <v>10</v>
      </c>
    </row>
    <row r="353" spans="1:18" x14ac:dyDescent="0.35">
      <c r="A353" t="s">
        <v>22</v>
      </c>
      <c r="B353" t="s">
        <v>60</v>
      </c>
      <c r="C353" t="s">
        <v>60</v>
      </c>
      <c r="D353">
        <v>5214152303</v>
      </c>
      <c r="E353" t="s">
        <v>3</v>
      </c>
      <c r="F353" t="s">
        <v>10</v>
      </c>
      <c r="G353" t="s">
        <v>11</v>
      </c>
      <c r="H353">
        <v>532053</v>
      </c>
      <c r="I353" s="2">
        <v>45511</v>
      </c>
      <c r="J353" s="3">
        <v>245000</v>
      </c>
      <c r="K353" t="s">
        <v>26</v>
      </c>
      <c r="L353" s="3">
        <v>30000</v>
      </c>
      <c r="N353">
        <v>2</v>
      </c>
      <c r="O353" s="7">
        <v>8.9902800000000005E-2</v>
      </c>
      <c r="P353" s="7">
        <v>8.2602999999999991</v>
      </c>
    </row>
    <row r="354" spans="1:18" x14ac:dyDescent="0.35">
      <c r="A354" t="s">
        <v>22</v>
      </c>
      <c r="B354" t="s">
        <v>60</v>
      </c>
      <c r="C354" t="s">
        <v>60</v>
      </c>
      <c r="D354">
        <v>5214152303</v>
      </c>
      <c r="E354" t="s">
        <v>3</v>
      </c>
      <c r="F354" t="s">
        <v>10</v>
      </c>
      <c r="G354" t="s">
        <v>11</v>
      </c>
      <c r="H354">
        <v>532053</v>
      </c>
      <c r="I354" s="2">
        <v>45511</v>
      </c>
      <c r="J354" s="3">
        <v>245000</v>
      </c>
      <c r="K354" t="s">
        <v>25</v>
      </c>
      <c r="L354" s="3">
        <v>5000</v>
      </c>
      <c r="N354">
        <v>2</v>
      </c>
      <c r="O354" s="7">
        <v>8.9902800000000005E-2</v>
      </c>
      <c r="P354" s="7">
        <v>8.2602999999999991</v>
      </c>
    </row>
    <row r="355" spans="1:18" x14ac:dyDescent="0.35">
      <c r="A355" t="s">
        <v>22</v>
      </c>
      <c r="B355" t="s">
        <v>60</v>
      </c>
      <c r="C355" t="s">
        <v>60</v>
      </c>
      <c r="D355">
        <v>5214153343</v>
      </c>
      <c r="E355" t="s">
        <v>3</v>
      </c>
      <c r="F355" t="s">
        <v>10</v>
      </c>
      <c r="G355" t="s">
        <v>11</v>
      </c>
      <c r="H355">
        <v>532053</v>
      </c>
      <c r="I355" s="2">
        <v>45055</v>
      </c>
      <c r="J355" s="3">
        <v>205000</v>
      </c>
      <c r="K355" t="s">
        <v>17</v>
      </c>
      <c r="L355" s="3">
        <v>200000</v>
      </c>
      <c r="N355">
        <v>1</v>
      </c>
      <c r="O355" s="7">
        <v>4.9744562400000004E-2</v>
      </c>
      <c r="P355" s="7">
        <v>4.5705474000000006</v>
      </c>
      <c r="Q355" s="7">
        <v>5.4</v>
      </c>
      <c r="R355" s="7">
        <v>11.6</v>
      </c>
    </row>
    <row r="356" spans="1:18" x14ac:dyDescent="0.35">
      <c r="A356" t="s">
        <v>22</v>
      </c>
      <c r="B356" t="s">
        <v>60</v>
      </c>
      <c r="C356" t="s">
        <v>60</v>
      </c>
      <c r="D356">
        <v>5214153343</v>
      </c>
      <c r="E356" t="s">
        <v>3</v>
      </c>
      <c r="F356" t="s">
        <v>10</v>
      </c>
      <c r="G356" t="s">
        <v>11</v>
      </c>
      <c r="H356">
        <v>532053</v>
      </c>
      <c r="I356" s="2">
        <v>45055</v>
      </c>
      <c r="J356" s="3">
        <v>205000</v>
      </c>
      <c r="K356" t="s">
        <v>25</v>
      </c>
      <c r="L356" s="3">
        <v>5000</v>
      </c>
      <c r="N356">
        <v>2</v>
      </c>
      <c r="O356" s="7">
        <v>4.9744562400000004E-2</v>
      </c>
      <c r="P356" s="7">
        <v>4.5705474000000006</v>
      </c>
    </row>
    <row r="357" spans="1:18" x14ac:dyDescent="0.35">
      <c r="A357" t="s">
        <v>22</v>
      </c>
      <c r="B357" t="s">
        <v>60</v>
      </c>
      <c r="C357" t="s">
        <v>60</v>
      </c>
      <c r="D357">
        <v>5214154512</v>
      </c>
      <c r="E357" t="s">
        <v>3</v>
      </c>
      <c r="F357" t="s">
        <v>10</v>
      </c>
      <c r="G357" t="s">
        <v>11</v>
      </c>
      <c r="H357">
        <v>532053</v>
      </c>
      <c r="I357" s="2">
        <v>44851</v>
      </c>
      <c r="J357" s="3">
        <v>205000</v>
      </c>
      <c r="K357" t="s">
        <v>17</v>
      </c>
      <c r="L357" s="3">
        <v>200000</v>
      </c>
      <c r="N357">
        <v>1</v>
      </c>
      <c r="O357" s="7">
        <v>4.6800000000000001E-3</v>
      </c>
      <c r="P357" s="7">
        <v>0.43</v>
      </c>
      <c r="Q357" s="7">
        <v>9.9600000000000009</v>
      </c>
      <c r="R357" s="7">
        <v>11.1</v>
      </c>
    </row>
    <row r="358" spans="1:18" x14ac:dyDescent="0.35">
      <c r="A358" t="s">
        <v>22</v>
      </c>
      <c r="B358" t="s">
        <v>60</v>
      </c>
      <c r="C358" t="s">
        <v>60</v>
      </c>
      <c r="D358">
        <v>5214154512</v>
      </c>
      <c r="E358" t="s">
        <v>3</v>
      </c>
      <c r="F358" t="s">
        <v>10</v>
      </c>
      <c r="G358" t="s">
        <v>11</v>
      </c>
      <c r="H358">
        <v>532053</v>
      </c>
      <c r="I358" s="2">
        <v>44851</v>
      </c>
      <c r="J358" s="3">
        <v>205000</v>
      </c>
      <c r="K358" t="s">
        <v>25</v>
      </c>
      <c r="L358" s="3">
        <v>5000</v>
      </c>
      <c r="N358">
        <v>2</v>
      </c>
      <c r="O358" s="7">
        <v>4.6800000000000001E-3</v>
      </c>
      <c r="P358" s="7">
        <v>0.43</v>
      </c>
    </row>
    <row r="359" spans="1:18" x14ac:dyDescent="0.35">
      <c r="A359" t="s">
        <v>22</v>
      </c>
      <c r="B359" t="s">
        <v>60</v>
      </c>
      <c r="C359" t="s">
        <v>60</v>
      </c>
      <c r="D359">
        <v>5214154734</v>
      </c>
      <c r="E359" t="s">
        <v>3</v>
      </c>
      <c r="F359" t="s">
        <v>10</v>
      </c>
      <c r="G359" t="s">
        <v>11</v>
      </c>
      <c r="H359">
        <v>532053</v>
      </c>
      <c r="I359" s="2">
        <v>45124</v>
      </c>
      <c r="J359" s="3">
        <v>245000</v>
      </c>
      <c r="K359" t="s">
        <v>18</v>
      </c>
      <c r="L359" s="3">
        <v>10000</v>
      </c>
      <c r="N359">
        <v>1</v>
      </c>
      <c r="O359" s="7">
        <v>8.8242429600000005E-2</v>
      </c>
      <c r="P359" s="7">
        <v>8.1077446000000002</v>
      </c>
    </row>
    <row r="360" spans="1:18" x14ac:dyDescent="0.35">
      <c r="A360" t="s">
        <v>22</v>
      </c>
      <c r="B360" t="s">
        <v>60</v>
      </c>
      <c r="C360" t="s">
        <v>60</v>
      </c>
      <c r="D360">
        <v>5214154734</v>
      </c>
      <c r="E360" t="s">
        <v>3</v>
      </c>
      <c r="F360" t="s">
        <v>10</v>
      </c>
      <c r="G360" t="s">
        <v>11</v>
      </c>
      <c r="H360">
        <v>532053</v>
      </c>
      <c r="I360" s="2">
        <v>45124</v>
      </c>
      <c r="J360" s="3">
        <v>245000</v>
      </c>
      <c r="K360" t="s">
        <v>17</v>
      </c>
      <c r="L360" s="3">
        <v>200000</v>
      </c>
      <c r="N360">
        <v>2</v>
      </c>
      <c r="O360" s="7">
        <v>8.8242429600000005E-2</v>
      </c>
      <c r="P360" s="7">
        <v>8.1077446000000002</v>
      </c>
      <c r="Q360" s="7">
        <v>9.6</v>
      </c>
      <c r="R360" s="7">
        <v>12.3</v>
      </c>
    </row>
    <row r="361" spans="1:18" x14ac:dyDescent="0.35">
      <c r="A361" t="s">
        <v>22</v>
      </c>
      <c r="B361" t="s">
        <v>60</v>
      </c>
      <c r="C361" t="s">
        <v>60</v>
      </c>
      <c r="D361">
        <v>5214154734</v>
      </c>
      <c r="E361" t="s">
        <v>3</v>
      </c>
      <c r="F361" t="s">
        <v>10</v>
      </c>
      <c r="G361" t="s">
        <v>11</v>
      </c>
      <c r="H361">
        <v>532053</v>
      </c>
      <c r="I361" s="2">
        <v>45124</v>
      </c>
      <c r="J361" s="3">
        <v>245000</v>
      </c>
      <c r="K361" t="s">
        <v>26</v>
      </c>
      <c r="L361" s="3">
        <v>30000</v>
      </c>
      <c r="N361">
        <v>2</v>
      </c>
      <c r="O361" s="7">
        <v>8.8242429600000005E-2</v>
      </c>
      <c r="P361" s="7">
        <v>8.1077446000000002</v>
      </c>
    </row>
    <row r="362" spans="1:18" x14ac:dyDescent="0.35">
      <c r="A362" t="s">
        <v>22</v>
      </c>
      <c r="B362" t="s">
        <v>60</v>
      </c>
      <c r="C362" t="s">
        <v>60</v>
      </c>
      <c r="D362">
        <v>5214154734</v>
      </c>
      <c r="E362" t="s">
        <v>3</v>
      </c>
      <c r="F362" t="s">
        <v>10</v>
      </c>
      <c r="G362" t="s">
        <v>11</v>
      </c>
      <c r="H362">
        <v>532053</v>
      </c>
      <c r="I362" s="2">
        <v>45124</v>
      </c>
      <c r="J362" s="3">
        <v>245000</v>
      </c>
      <c r="K362" t="s">
        <v>25</v>
      </c>
      <c r="L362" s="3">
        <v>5000</v>
      </c>
      <c r="N362">
        <v>2</v>
      </c>
      <c r="O362" s="7">
        <v>8.8242429600000005E-2</v>
      </c>
      <c r="P362" s="7">
        <v>8.1077446000000002</v>
      </c>
    </row>
    <row r="363" spans="1:18" x14ac:dyDescent="0.35">
      <c r="A363" t="s">
        <v>22</v>
      </c>
      <c r="B363" t="s">
        <v>60</v>
      </c>
      <c r="C363" t="s">
        <v>60</v>
      </c>
      <c r="D363">
        <v>5214155272</v>
      </c>
      <c r="E363" t="s">
        <v>3</v>
      </c>
      <c r="F363" t="s">
        <v>10</v>
      </c>
      <c r="G363" t="s">
        <v>11</v>
      </c>
      <c r="H363">
        <v>532053</v>
      </c>
      <c r="I363" s="2">
        <v>45014</v>
      </c>
      <c r="J363" s="3">
        <v>245000</v>
      </c>
      <c r="K363" t="s">
        <v>18</v>
      </c>
      <c r="L363" s="3">
        <v>10000</v>
      </c>
      <c r="N363">
        <v>1</v>
      </c>
      <c r="O363" s="7">
        <v>9.4816800000000007E-2</v>
      </c>
      <c r="P363" s="7">
        <v>8.7117999999999984</v>
      </c>
    </row>
    <row r="364" spans="1:18" x14ac:dyDescent="0.35">
      <c r="A364" t="s">
        <v>22</v>
      </c>
      <c r="B364" t="s">
        <v>60</v>
      </c>
      <c r="C364" t="s">
        <v>60</v>
      </c>
      <c r="D364">
        <v>5214155272</v>
      </c>
      <c r="E364" t="s">
        <v>3</v>
      </c>
      <c r="F364" t="s">
        <v>10</v>
      </c>
      <c r="G364" t="s">
        <v>11</v>
      </c>
      <c r="H364">
        <v>532053</v>
      </c>
      <c r="I364" s="2">
        <v>45014</v>
      </c>
      <c r="J364" s="3">
        <v>245000</v>
      </c>
      <c r="K364" t="s">
        <v>17</v>
      </c>
      <c r="L364" s="3">
        <v>200000</v>
      </c>
      <c r="N364">
        <v>2</v>
      </c>
      <c r="O364" s="7">
        <v>9.4816800000000007E-2</v>
      </c>
      <c r="P364" s="7">
        <v>8.7117999999999984</v>
      </c>
      <c r="Q364" s="7">
        <v>9.9</v>
      </c>
      <c r="R364" s="7">
        <v>11.6</v>
      </c>
    </row>
    <row r="365" spans="1:18" x14ac:dyDescent="0.35">
      <c r="A365" t="s">
        <v>22</v>
      </c>
      <c r="B365" t="s">
        <v>60</v>
      </c>
      <c r="C365" t="s">
        <v>60</v>
      </c>
      <c r="D365">
        <v>5214155272</v>
      </c>
      <c r="E365" t="s">
        <v>3</v>
      </c>
      <c r="F365" t="s">
        <v>10</v>
      </c>
      <c r="G365" t="s">
        <v>11</v>
      </c>
      <c r="H365">
        <v>532053</v>
      </c>
      <c r="I365" s="2">
        <v>45014</v>
      </c>
      <c r="J365" s="3">
        <v>245000</v>
      </c>
      <c r="K365" t="s">
        <v>26</v>
      </c>
      <c r="L365" s="3">
        <v>30000</v>
      </c>
      <c r="N365">
        <v>2</v>
      </c>
      <c r="O365" s="7">
        <v>9.4816800000000007E-2</v>
      </c>
      <c r="P365" s="7">
        <v>8.7117999999999984</v>
      </c>
    </row>
    <row r="366" spans="1:18" x14ac:dyDescent="0.35">
      <c r="A366" t="s">
        <v>22</v>
      </c>
      <c r="B366" t="s">
        <v>60</v>
      </c>
      <c r="C366" t="s">
        <v>60</v>
      </c>
      <c r="D366">
        <v>5214155272</v>
      </c>
      <c r="E366" t="s">
        <v>3</v>
      </c>
      <c r="F366" t="s">
        <v>10</v>
      </c>
      <c r="G366" t="s">
        <v>11</v>
      </c>
      <c r="H366">
        <v>532053</v>
      </c>
      <c r="I366" s="2">
        <v>45014</v>
      </c>
      <c r="J366" s="3">
        <v>245000</v>
      </c>
      <c r="K366" t="s">
        <v>25</v>
      </c>
      <c r="L366" s="3">
        <v>5000</v>
      </c>
      <c r="N366">
        <v>2</v>
      </c>
      <c r="O366" s="7">
        <v>9.4816800000000007E-2</v>
      </c>
      <c r="P366" s="7">
        <v>8.7117999999999984</v>
      </c>
    </row>
    <row r="367" spans="1:18" x14ac:dyDescent="0.35">
      <c r="A367" t="s">
        <v>22</v>
      </c>
      <c r="B367" t="s">
        <v>60</v>
      </c>
      <c r="C367" t="s">
        <v>60</v>
      </c>
      <c r="D367">
        <v>5214155574</v>
      </c>
      <c r="E367" t="s">
        <v>3</v>
      </c>
      <c r="F367" t="s">
        <v>10</v>
      </c>
      <c r="G367" t="s">
        <v>11</v>
      </c>
      <c r="H367">
        <v>532053</v>
      </c>
      <c r="I367" s="2">
        <v>45215</v>
      </c>
      <c r="J367" s="3">
        <v>245000</v>
      </c>
      <c r="K367" t="s">
        <v>18</v>
      </c>
      <c r="L367" s="3">
        <v>10000</v>
      </c>
      <c r="N367">
        <v>1</v>
      </c>
      <c r="O367" s="7">
        <v>7.4309040000000007E-2</v>
      </c>
      <c r="P367" s="7">
        <v>6.8275399999999999</v>
      </c>
    </row>
    <row r="368" spans="1:18" x14ac:dyDescent="0.35">
      <c r="A368" t="s">
        <v>22</v>
      </c>
      <c r="B368" t="s">
        <v>60</v>
      </c>
      <c r="C368" t="s">
        <v>60</v>
      </c>
      <c r="D368">
        <v>5214155574</v>
      </c>
      <c r="E368" t="s">
        <v>3</v>
      </c>
      <c r="F368" t="s">
        <v>10</v>
      </c>
      <c r="G368" t="s">
        <v>11</v>
      </c>
      <c r="H368">
        <v>532053</v>
      </c>
      <c r="I368" s="2">
        <v>45215</v>
      </c>
      <c r="J368" s="3">
        <v>245000</v>
      </c>
      <c r="K368" t="s">
        <v>17</v>
      </c>
      <c r="L368" s="3">
        <v>200000</v>
      </c>
      <c r="N368">
        <v>2</v>
      </c>
      <c r="O368" s="7">
        <v>7.4309040000000007E-2</v>
      </c>
      <c r="P368" s="7">
        <v>6.8275399999999999</v>
      </c>
      <c r="Q368" s="7">
        <v>8.64</v>
      </c>
      <c r="R368" s="7">
        <v>10</v>
      </c>
    </row>
    <row r="369" spans="1:18" x14ac:dyDescent="0.35">
      <c r="A369" t="s">
        <v>22</v>
      </c>
      <c r="B369" t="s">
        <v>60</v>
      </c>
      <c r="C369" t="s">
        <v>60</v>
      </c>
      <c r="D369">
        <v>5214155574</v>
      </c>
      <c r="E369" t="s">
        <v>3</v>
      </c>
      <c r="F369" t="s">
        <v>10</v>
      </c>
      <c r="G369" t="s">
        <v>11</v>
      </c>
      <c r="H369">
        <v>532053</v>
      </c>
      <c r="I369" s="2">
        <v>45215</v>
      </c>
      <c r="J369" s="3">
        <v>245000</v>
      </c>
      <c r="K369" t="s">
        <v>26</v>
      </c>
      <c r="L369" s="3">
        <v>30000</v>
      </c>
      <c r="N369">
        <v>2</v>
      </c>
      <c r="O369" s="7">
        <v>7.4309040000000007E-2</v>
      </c>
      <c r="P369" s="7">
        <v>6.8275399999999999</v>
      </c>
    </row>
    <row r="370" spans="1:18" x14ac:dyDescent="0.35">
      <c r="A370" t="s">
        <v>22</v>
      </c>
      <c r="B370" t="s">
        <v>60</v>
      </c>
      <c r="C370" t="s">
        <v>60</v>
      </c>
      <c r="D370">
        <v>5214155574</v>
      </c>
      <c r="E370" t="s">
        <v>3</v>
      </c>
      <c r="F370" t="s">
        <v>10</v>
      </c>
      <c r="G370" t="s">
        <v>11</v>
      </c>
      <c r="H370">
        <v>532053</v>
      </c>
      <c r="I370" s="2">
        <v>45215</v>
      </c>
      <c r="J370" s="3">
        <v>245000</v>
      </c>
      <c r="K370" t="s">
        <v>25</v>
      </c>
      <c r="L370" s="3">
        <v>5000</v>
      </c>
      <c r="N370">
        <v>2</v>
      </c>
      <c r="O370" s="7">
        <v>7.4309040000000007E-2</v>
      </c>
      <c r="P370" s="7">
        <v>6.8275399999999999</v>
      </c>
    </row>
    <row r="371" spans="1:18" x14ac:dyDescent="0.35">
      <c r="A371" t="s">
        <v>22</v>
      </c>
      <c r="B371" t="s">
        <v>60</v>
      </c>
      <c r="C371" t="s">
        <v>60</v>
      </c>
      <c r="D371">
        <v>5214155631</v>
      </c>
      <c r="E371" t="s">
        <v>3</v>
      </c>
      <c r="F371" t="s">
        <v>10</v>
      </c>
      <c r="G371" t="s">
        <v>11</v>
      </c>
      <c r="H371">
        <v>532053</v>
      </c>
      <c r="I371" s="2">
        <v>45169</v>
      </c>
      <c r="J371" s="3">
        <v>275000</v>
      </c>
      <c r="K371" t="s">
        <v>18</v>
      </c>
      <c r="L371" s="3">
        <v>10000</v>
      </c>
      <c r="N371">
        <v>1</v>
      </c>
      <c r="O371" s="7">
        <v>5.9104562400000005E-2</v>
      </c>
      <c r="P371" s="7">
        <v>5.4305474</v>
      </c>
    </row>
    <row r="372" spans="1:18" x14ac:dyDescent="0.35">
      <c r="A372" t="s">
        <v>22</v>
      </c>
      <c r="B372" t="s">
        <v>60</v>
      </c>
      <c r="C372" t="s">
        <v>60</v>
      </c>
      <c r="D372">
        <v>5214155631</v>
      </c>
      <c r="E372" t="s">
        <v>3</v>
      </c>
      <c r="F372" t="s">
        <v>10</v>
      </c>
      <c r="G372" t="s">
        <v>11</v>
      </c>
      <c r="H372">
        <v>532053</v>
      </c>
      <c r="I372" s="2">
        <v>45169</v>
      </c>
      <c r="J372" s="3">
        <v>275000</v>
      </c>
      <c r="K372" t="s">
        <v>17</v>
      </c>
      <c r="L372" s="3">
        <v>200000</v>
      </c>
      <c r="N372">
        <v>2</v>
      </c>
      <c r="O372" s="7">
        <v>5.9104562400000005E-2</v>
      </c>
      <c r="P372" s="7">
        <v>5.4305474</v>
      </c>
      <c r="Q372" s="7">
        <v>6.05</v>
      </c>
      <c r="R372" s="7">
        <v>10.24</v>
      </c>
    </row>
    <row r="373" spans="1:18" x14ac:dyDescent="0.35">
      <c r="A373" t="s">
        <v>22</v>
      </c>
      <c r="B373" t="s">
        <v>60</v>
      </c>
      <c r="C373" t="s">
        <v>60</v>
      </c>
      <c r="D373">
        <v>5214155631</v>
      </c>
      <c r="E373" t="s">
        <v>3</v>
      </c>
      <c r="F373" t="s">
        <v>10</v>
      </c>
      <c r="G373" t="s">
        <v>11</v>
      </c>
      <c r="H373">
        <v>532053</v>
      </c>
      <c r="I373" s="2">
        <v>45169</v>
      </c>
      <c r="J373" s="3">
        <v>275000</v>
      </c>
      <c r="K373" t="s">
        <v>26</v>
      </c>
      <c r="L373" s="3">
        <v>60000</v>
      </c>
      <c r="N373">
        <v>2</v>
      </c>
      <c r="O373" s="7">
        <v>5.9104562400000005E-2</v>
      </c>
      <c r="P373" s="7">
        <v>5.4305474</v>
      </c>
    </row>
    <row r="374" spans="1:18" x14ac:dyDescent="0.35">
      <c r="A374" t="s">
        <v>22</v>
      </c>
      <c r="B374" t="s">
        <v>60</v>
      </c>
      <c r="C374" t="s">
        <v>60</v>
      </c>
      <c r="D374">
        <v>5214155631</v>
      </c>
      <c r="E374" t="s">
        <v>3</v>
      </c>
      <c r="F374" t="s">
        <v>10</v>
      </c>
      <c r="G374" t="s">
        <v>11</v>
      </c>
      <c r="H374">
        <v>532053</v>
      </c>
      <c r="I374" s="2">
        <v>45169</v>
      </c>
      <c r="J374" s="3">
        <v>275000</v>
      </c>
      <c r="K374" t="s">
        <v>25</v>
      </c>
      <c r="L374" s="3">
        <v>5000</v>
      </c>
      <c r="N374">
        <v>2</v>
      </c>
      <c r="O374" s="7">
        <v>5.9104562400000005E-2</v>
      </c>
      <c r="P374" s="7">
        <v>5.4305474</v>
      </c>
    </row>
    <row r="375" spans="1:18" x14ac:dyDescent="0.35">
      <c r="A375" t="s">
        <v>22</v>
      </c>
      <c r="B375" t="s">
        <v>60</v>
      </c>
      <c r="C375" t="s">
        <v>60</v>
      </c>
      <c r="D375">
        <v>5214156925</v>
      </c>
      <c r="E375" t="s">
        <v>3</v>
      </c>
      <c r="F375" t="s">
        <v>10</v>
      </c>
      <c r="G375" t="s">
        <v>11</v>
      </c>
      <c r="H375">
        <v>532053</v>
      </c>
      <c r="I375" s="2">
        <v>45138</v>
      </c>
      <c r="J375" s="3">
        <v>205000</v>
      </c>
      <c r="K375" t="s">
        <v>17</v>
      </c>
      <c r="L375" s="3">
        <v>200000</v>
      </c>
      <c r="N375">
        <v>1</v>
      </c>
      <c r="O375" s="7">
        <v>5.28173568E-2</v>
      </c>
      <c r="P375" s="7">
        <v>4.8528767999999998</v>
      </c>
      <c r="Q375" s="7">
        <v>6.3</v>
      </c>
      <c r="R375" s="7">
        <v>10.65</v>
      </c>
    </row>
    <row r="376" spans="1:18" x14ac:dyDescent="0.35">
      <c r="A376" t="s">
        <v>22</v>
      </c>
      <c r="B376" t="s">
        <v>60</v>
      </c>
      <c r="C376" t="s">
        <v>60</v>
      </c>
      <c r="D376">
        <v>5214156925</v>
      </c>
      <c r="E376" t="s">
        <v>3</v>
      </c>
      <c r="F376" t="s">
        <v>10</v>
      </c>
      <c r="G376" t="s">
        <v>11</v>
      </c>
      <c r="H376">
        <v>532053</v>
      </c>
      <c r="I376" s="2">
        <v>45138</v>
      </c>
      <c r="J376" s="3">
        <v>205000</v>
      </c>
      <c r="K376" t="s">
        <v>25</v>
      </c>
      <c r="L376" s="3">
        <v>5000</v>
      </c>
      <c r="N376">
        <v>2</v>
      </c>
      <c r="O376" s="7">
        <v>5.28173568E-2</v>
      </c>
      <c r="P376" s="7">
        <v>4.8528767999999998</v>
      </c>
    </row>
    <row r="377" spans="1:18" x14ac:dyDescent="0.35">
      <c r="A377" t="s">
        <v>22</v>
      </c>
      <c r="B377" t="s">
        <v>60</v>
      </c>
      <c r="C377" t="s">
        <v>60</v>
      </c>
      <c r="D377">
        <v>5214157652</v>
      </c>
      <c r="E377" t="s">
        <v>3</v>
      </c>
      <c r="F377" t="s">
        <v>10</v>
      </c>
      <c r="G377" t="s">
        <v>11</v>
      </c>
      <c r="H377">
        <v>532053</v>
      </c>
      <c r="I377" s="2">
        <v>45057</v>
      </c>
      <c r="J377" s="3">
        <v>184000</v>
      </c>
      <c r="K377" t="s">
        <v>18</v>
      </c>
      <c r="L377" s="3">
        <v>10000</v>
      </c>
      <c r="N377">
        <v>1</v>
      </c>
      <c r="O377" s="7">
        <v>9.4058359199999997E-2</v>
      </c>
      <c r="P377" s="7">
        <v>8.6421142</v>
      </c>
    </row>
    <row r="378" spans="1:18" x14ac:dyDescent="0.35">
      <c r="A378" t="s">
        <v>22</v>
      </c>
      <c r="B378" t="s">
        <v>60</v>
      </c>
      <c r="C378" t="s">
        <v>60</v>
      </c>
      <c r="D378">
        <v>5214157652</v>
      </c>
      <c r="E378" t="s">
        <v>3</v>
      </c>
      <c r="F378" t="s">
        <v>10</v>
      </c>
      <c r="G378" t="s">
        <v>11</v>
      </c>
      <c r="H378">
        <v>532053</v>
      </c>
      <c r="I378" s="2">
        <v>45057</v>
      </c>
      <c r="J378" s="3">
        <v>184000</v>
      </c>
      <c r="K378" t="s">
        <v>17</v>
      </c>
      <c r="L378" s="3">
        <v>139000</v>
      </c>
      <c r="N378">
        <v>2</v>
      </c>
      <c r="O378" s="7">
        <v>9.4058359199999997E-2</v>
      </c>
      <c r="P378" s="7">
        <v>8.6421142</v>
      </c>
      <c r="Q378" s="7">
        <v>9.9</v>
      </c>
    </row>
    <row r="379" spans="1:18" x14ac:dyDescent="0.35">
      <c r="A379" t="s">
        <v>22</v>
      </c>
      <c r="B379" t="s">
        <v>60</v>
      </c>
      <c r="C379" t="s">
        <v>60</v>
      </c>
      <c r="D379">
        <v>5214157652</v>
      </c>
      <c r="E379" t="s">
        <v>3</v>
      </c>
      <c r="F379" t="s">
        <v>10</v>
      </c>
      <c r="G379" t="s">
        <v>11</v>
      </c>
      <c r="H379">
        <v>532053</v>
      </c>
      <c r="I379" s="2">
        <v>45057</v>
      </c>
      <c r="J379" s="3">
        <v>184000</v>
      </c>
      <c r="K379" t="s">
        <v>26</v>
      </c>
      <c r="L379" s="3">
        <v>30000</v>
      </c>
      <c r="N379">
        <v>2</v>
      </c>
      <c r="O379" s="7">
        <v>9.4058359199999997E-2</v>
      </c>
      <c r="P379" s="7">
        <v>8.6421142</v>
      </c>
    </row>
    <row r="380" spans="1:18" x14ac:dyDescent="0.35">
      <c r="A380" t="s">
        <v>22</v>
      </c>
      <c r="B380" t="s">
        <v>60</v>
      </c>
      <c r="C380" t="s">
        <v>60</v>
      </c>
      <c r="D380">
        <v>5214157652</v>
      </c>
      <c r="E380" t="s">
        <v>3</v>
      </c>
      <c r="F380" t="s">
        <v>10</v>
      </c>
      <c r="G380" t="s">
        <v>11</v>
      </c>
      <c r="H380">
        <v>532053</v>
      </c>
      <c r="I380" s="2">
        <v>45057</v>
      </c>
      <c r="J380" s="3">
        <v>184000</v>
      </c>
      <c r="K380" t="s">
        <v>25</v>
      </c>
      <c r="L380" s="3">
        <v>5000</v>
      </c>
      <c r="N380">
        <v>2</v>
      </c>
      <c r="O380" s="7">
        <v>9.4058359199999997E-2</v>
      </c>
      <c r="P380" s="7">
        <v>8.6421142</v>
      </c>
    </row>
    <row r="381" spans="1:18" x14ac:dyDescent="0.35">
      <c r="A381" t="s">
        <v>22</v>
      </c>
      <c r="B381" t="s">
        <v>60</v>
      </c>
      <c r="C381" t="s">
        <v>60</v>
      </c>
      <c r="D381">
        <v>5214158244</v>
      </c>
      <c r="E381" t="s">
        <v>3</v>
      </c>
      <c r="F381" t="s">
        <v>10</v>
      </c>
      <c r="G381" t="s">
        <v>11</v>
      </c>
      <c r="H381">
        <v>532053</v>
      </c>
      <c r="I381" s="2">
        <v>44851</v>
      </c>
      <c r="J381" s="3">
        <v>80000</v>
      </c>
      <c r="K381" t="s">
        <v>24</v>
      </c>
      <c r="L381" s="3">
        <v>80000</v>
      </c>
      <c r="N381">
        <v>1</v>
      </c>
      <c r="O381" s="7">
        <v>0.18316925444646096</v>
      </c>
      <c r="P381" s="7">
        <v>16.829654503282761</v>
      </c>
    </row>
    <row r="382" spans="1:18" x14ac:dyDescent="0.35">
      <c r="A382" t="s">
        <v>22</v>
      </c>
      <c r="B382" t="s">
        <v>60</v>
      </c>
      <c r="C382" t="s">
        <v>60</v>
      </c>
      <c r="D382">
        <v>5214158330</v>
      </c>
      <c r="E382" t="s">
        <v>3</v>
      </c>
      <c r="F382" t="s">
        <v>10</v>
      </c>
      <c r="G382" t="s">
        <v>11</v>
      </c>
      <c r="H382">
        <v>532053</v>
      </c>
      <c r="I382" s="2">
        <v>45126</v>
      </c>
      <c r="J382" s="3">
        <v>205000</v>
      </c>
      <c r="K382" t="s">
        <v>17</v>
      </c>
      <c r="L382" s="3">
        <v>200000</v>
      </c>
      <c r="N382">
        <v>1</v>
      </c>
      <c r="O382" s="7">
        <v>9.0603115200000001E-2</v>
      </c>
      <c r="P382" s="7">
        <v>8.3246451999999991</v>
      </c>
      <c r="Q382" s="7">
        <v>9.9</v>
      </c>
      <c r="R382" s="7">
        <v>12.3</v>
      </c>
    </row>
    <row r="383" spans="1:18" x14ac:dyDescent="0.35">
      <c r="A383" t="s">
        <v>22</v>
      </c>
      <c r="B383" t="s">
        <v>60</v>
      </c>
      <c r="C383" t="s">
        <v>60</v>
      </c>
      <c r="D383">
        <v>5214158330</v>
      </c>
      <c r="E383" t="s">
        <v>3</v>
      </c>
      <c r="F383" t="s">
        <v>10</v>
      </c>
      <c r="G383" t="s">
        <v>11</v>
      </c>
      <c r="H383">
        <v>532053</v>
      </c>
      <c r="I383" s="2">
        <v>45126</v>
      </c>
      <c r="J383" s="3">
        <v>205000</v>
      </c>
      <c r="K383" t="s">
        <v>25</v>
      </c>
      <c r="L383" s="3">
        <v>5000</v>
      </c>
      <c r="N383">
        <v>2</v>
      </c>
      <c r="O383" s="7">
        <v>9.0603115200000001E-2</v>
      </c>
      <c r="P383" s="7">
        <v>8.3246451999999991</v>
      </c>
    </row>
    <row r="384" spans="1:18" x14ac:dyDescent="0.35">
      <c r="A384" t="s">
        <v>22</v>
      </c>
      <c r="B384" t="s">
        <v>60</v>
      </c>
      <c r="C384" t="s">
        <v>60</v>
      </c>
      <c r="D384">
        <v>5214158908</v>
      </c>
      <c r="E384" t="s">
        <v>3</v>
      </c>
      <c r="F384" t="s">
        <v>10</v>
      </c>
      <c r="G384" t="s">
        <v>11</v>
      </c>
      <c r="H384">
        <v>532053</v>
      </c>
      <c r="I384" s="2">
        <v>45006</v>
      </c>
      <c r="J384" s="3">
        <v>245000</v>
      </c>
      <c r="K384" t="s">
        <v>18</v>
      </c>
      <c r="L384" s="3">
        <v>10000</v>
      </c>
      <c r="N384">
        <v>1</v>
      </c>
      <c r="O384" s="7">
        <v>9.7028006400000005E-2</v>
      </c>
      <c r="P384" s="7">
        <v>8.9149663999999991</v>
      </c>
    </row>
    <row r="385" spans="1:18" x14ac:dyDescent="0.35">
      <c r="A385" t="s">
        <v>22</v>
      </c>
      <c r="B385" t="s">
        <v>60</v>
      </c>
      <c r="C385" t="s">
        <v>60</v>
      </c>
      <c r="D385">
        <v>5214158908</v>
      </c>
      <c r="E385" t="s">
        <v>3</v>
      </c>
      <c r="F385" t="s">
        <v>10</v>
      </c>
      <c r="G385" t="s">
        <v>11</v>
      </c>
      <c r="H385">
        <v>532053</v>
      </c>
      <c r="I385" s="2">
        <v>45006</v>
      </c>
      <c r="J385" s="3">
        <v>245000</v>
      </c>
      <c r="K385" t="s">
        <v>17</v>
      </c>
      <c r="L385" s="3">
        <v>200000</v>
      </c>
      <c r="N385">
        <v>2</v>
      </c>
      <c r="O385" s="7">
        <v>9.7028006400000005E-2</v>
      </c>
      <c r="P385" s="7">
        <v>8.9149663999999991</v>
      </c>
      <c r="Q385" s="7">
        <v>9.68</v>
      </c>
      <c r="R385" s="7">
        <v>12.3</v>
      </c>
    </row>
    <row r="386" spans="1:18" x14ac:dyDescent="0.35">
      <c r="A386" t="s">
        <v>22</v>
      </c>
      <c r="B386" t="s">
        <v>60</v>
      </c>
      <c r="C386" t="s">
        <v>60</v>
      </c>
      <c r="D386">
        <v>5214158908</v>
      </c>
      <c r="E386" t="s">
        <v>3</v>
      </c>
      <c r="F386" t="s">
        <v>10</v>
      </c>
      <c r="G386" t="s">
        <v>11</v>
      </c>
      <c r="H386">
        <v>532053</v>
      </c>
      <c r="I386" s="2">
        <v>45006</v>
      </c>
      <c r="J386" s="3">
        <v>245000</v>
      </c>
      <c r="K386" t="s">
        <v>26</v>
      </c>
      <c r="L386" s="3">
        <v>30000</v>
      </c>
      <c r="N386">
        <v>2</v>
      </c>
      <c r="O386" s="7">
        <v>9.7028006400000005E-2</v>
      </c>
      <c r="P386" s="7">
        <v>8.9149663999999991</v>
      </c>
    </row>
    <row r="387" spans="1:18" x14ac:dyDescent="0.35">
      <c r="A387" t="s">
        <v>22</v>
      </c>
      <c r="B387" t="s">
        <v>60</v>
      </c>
      <c r="C387" t="s">
        <v>60</v>
      </c>
      <c r="D387">
        <v>5214158908</v>
      </c>
      <c r="E387" t="s">
        <v>3</v>
      </c>
      <c r="F387" t="s">
        <v>10</v>
      </c>
      <c r="G387" t="s">
        <v>11</v>
      </c>
      <c r="H387">
        <v>532053</v>
      </c>
      <c r="I387" s="2">
        <v>45006</v>
      </c>
      <c r="J387" s="3">
        <v>245000</v>
      </c>
      <c r="K387" t="s">
        <v>25</v>
      </c>
      <c r="L387" s="3">
        <v>5000</v>
      </c>
      <c r="N387">
        <v>2</v>
      </c>
      <c r="O387" s="7">
        <v>9.7028006400000005E-2</v>
      </c>
      <c r="P387" s="7">
        <v>8.9149663999999991</v>
      </c>
    </row>
    <row r="388" spans="1:18" x14ac:dyDescent="0.35">
      <c r="A388" t="s">
        <v>22</v>
      </c>
      <c r="B388" t="s">
        <v>60</v>
      </c>
      <c r="C388" t="s">
        <v>60</v>
      </c>
      <c r="D388">
        <v>5214159399</v>
      </c>
      <c r="E388" t="s">
        <v>3</v>
      </c>
      <c r="F388" t="s">
        <v>10</v>
      </c>
      <c r="G388" t="s">
        <v>11</v>
      </c>
      <c r="H388">
        <v>532053</v>
      </c>
      <c r="I388" s="2">
        <v>45033</v>
      </c>
      <c r="J388" s="3">
        <v>47775</v>
      </c>
      <c r="K388" t="s">
        <v>34</v>
      </c>
      <c r="L388" s="3">
        <v>42997.5</v>
      </c>
      <c r="N388">
        <v>1</v>
      </c>
      <c r="O388" s="7">
        <v>1.0440214925373132E-2</v>
      </c>
      <c r="P388" s="7">
        <v>0.2086739496501494</v>
      </c>
      <c r="Q388" s="7">
        <v>0</v>
      </c>
    </row>
    <row r="389" spans="1:18" x14ac:dyDescent="0.35">
      <c r="A389" t="s">
        <v>22</v>
      </c>
      <c r="B389" t="s">
        <v>60</v>
      </c>
      <c r="C389" t="s">
        <v>60</v>
      </c>
      <c r="D389">
        <v>5214159399</v>
      </c>
      <c r="E389" t="s">
        <v>3</v>
      </c>
      <c r="F389" t="s">
        <v>10</v>
      </c>
      <c r="G389" t="s">
        <v>11</v>
      </c>
      <c r="H389">
        <v>532053</v>
      </c>
      <c r="I389" s="2">
        <v>45033</v>
      </c>
      <c r="J389" s="3">
        <v>47775</v>
      </c>
      <c r="K389" t="s">
        <v>25</v>
      </c>
      <c r="L389" s="3">
        <v>4777.5</v>
      </c>
      <c r="N389">
        <v>2</v>
      </c>
      <c r="O389" s="7">
        <v>1.0440214925373132E-2</v>
      </c>
      <c r="P389" s="7">
        <v>0.2086739496501494</v>
      </c>
    </row>
    <row r="390" spans="1:18" x14ac:dyDescent="0.35">
      <c r="A390" t="s">
        <v>22</v>
      </c>
      <c r="B390" t="s">
        <v>60</v>
      </c>
      <c r="C390" t="s">
        <v>60</v>
      </c>
      <c r="D390">
        <v>5214159461</v>
      </c>
      <c r="E390" t="s">
        <v>3</v>
      </c>
      <c r="F390" t="s">
        <v>10</v>
      </c>
      <c r="G390" t="s">
        <v>11</v>
      </c>
      <c r="H390">
        <v>532053</v>
      </c>
      <c r="I390" s="2">
        <v>44887</v>
      </c>
      <c r="J390" s="3">
        <v>205000</v>
      </c>
      <c r="K390" t="s">
        <v>17</v>
      </c>
      <c r="L390" s="3">
        <v>200000</v>
      </c>
      <c r="N390">
        <v>1</v>
      </c>
      <c r="O390" s="7">
        <v>5.8828629600000001E-2</v>
      </c>
      <c r="P390" s="7">
        <v>5.4051945999999997</v>
      </c>
      <c r="Q390" s="7">
        <v>7.28</v>
      </c>
      <c r="R390" s="7">
        <v>10.65</v>
      </c>
    </row>
    <row r="391" spans="1:18" x14ac:dyDescent="0.35">
      <c r="A391" t="s">
        <v>22</v>
      </c>
      <c r="B391" t="s">
        <v>60</v>
      </c>
      <c r="C391" t="s">
        <v>60</v>
      </c>
      <c r="D391">
        <v>5214159461</v>
      </c>
      <c r="E391" t="s">
        <v>3</v>
      </c>
      <c r="F391" t="s">
        <v>10</v>
      </c>
      <c r="G391" t="s">
        <v>11</v>
      </c>
      <c r="H391">
        <v>532053</v>
      </c>
      <c r="I391" s="2">
        <v>44887</v>
      </c>
      <c r="J391" s="3">
        <v>205000</v>
      </c>
      <c r="K391" t="s">
        <v>25</v>
      </c>
      <c r="L391" s="3">
        <v>5000</v>
      </c>
      <c r="N391">
        <v>2</v>
      </c>
      <c r="O391" s="7">
        <v>5.8828629600000001E-2</v>
      </c>
      <c r="P391" s="7">
        <v>5.4051945999999997</v>
      </c>
    </row>
    <row r="392" spans="1:18" x14ac:dyDescent="0.35">
      <c r="A392" t="s">
        <v>22</v>
      </c>
      <c r="B392" t="s">
        <v>60</v>
      </c>
      <c r="C392" t="s">
        <v>60</v>
      </c>
      <c r="D392">
        <v>5214160310</v>
      </c>
      <c r="E392" t="s">
        <v>3</v>
      </c>
      <c r="F392" t="s">
        <v>10</v>
      </c>
      <c r="G392" t="s">
        <v>11</v>
      </c>
      <c r="H392">
        <v>532053</v>
      </c>
      <c r="I392" s="2">
        <v>45239</v>
      </c>
      <c r="J392" s="3">
        <v>205000</v>
      </c>
      <c r="K392" t="s">
        <v>17</v>
      </c>
      <c r="L392" s="3">
        <v>200000</v>
      </c>
      <c r="N392">
        <v>1</v>
      </c>
      <c r="O392" s="7">
        <v>9.8308267200000007E-2</v>
      </c>
      <c r="P392" s="7">
        <v>9.0325971999999997</v>
      </c>
      <c r="Q392" s="7">
        <v>9.9</v>
      </c>
      <c r="R392" s="7">
        <v>10.24</v>
      </c>
    </row>
    <row r="393" spans="1:18" x14ac:dyDescent="0.35">
      <c r="A393" t="s">
        <v>22</v>
      </c>
      <c r="B393" t="s">
        <v>60</v>
      </c>
      <c r="C393" t="s">
        <v>60</v>
      </c>
      <c r="D393">
        <v>5214160310</v>
      </c>
      <c r="E393" t="s">
        <v>3</v>
      </c>
      <c r="F393" t="s">
        <v>10</v>
      </c>
      <c r="G393" t="s">
        <v>11</v>
      </c>
      <c r="H393">
        <v>532053</v>
      </c>
      <c r="I393" s="2">
        <v>45239</v>
      </c>
      <c r="J393" s="3">
        <v>205000</v>
      </c>
      <c r="K393" t="s">
        <v>25</v>
      </c>
      <c r="L393" s="3">
        <v>5000</v>
      </c>
      <c r="N393">
        <v>2</v>
      </c>
      <c r="O393" s="7">
        <v>9.8308267200000007E-2</v>
      </c>
      <c r="P393" s="7">
        <v>9.0325971999999997</v>
      </c>
    </row>
    <row r="394" spans="1:18" x14ac:dyDescent="0.35">
      <c r="A394" t="s">
        <v>22</v>
      </c>
      <c r="B394" t="s">
        <v>60</v>
      </c>
      <c r="C394" t="s">
        <v>60</v>
      </c>
      <c r="D394">
        <v>5214160316</v>
      </c>
      <c r="E394" t="s">
        <v>3</v>
      </c>
      <c r="F394" t="s">
        <v>10</v>
      </c>
      <c r="G394" t="s">
        <v>11</v>
      </c>
      <c r="H394">
        <v>532053</v>
      </c>
      <c r="I394" s="2">
        <v>45014</v>
      </c>
      <c r="J394" s="3">
        <v>205000</v>
      </c>
      <c r="K394" t="s">
        <v>17</v>
      </c>
      <c r="L394" s="3">
        <v>200000</v>
      </c>
      <c r="N394">
        <v>1</v>
      </c>
      <c r="O394" s="7">
        <v>8.58504816E-2</v>
      </c>
      <c r="P394" s="7">
        <v>7.8879716000000002</v>
      </c>
      <c r="Q394" s="7">
        <v>9.9</v>
      </c>
      <c r="R394" s="7">
        <v>10</v>
      </c>
    </row>
    <row r="395" spans="1:18" x14ac:dyDescent="0.35">
      <c r="A395" t="s">
        <v>22</v>
      </c>
      <c r="B395" t="s">
        <v>60</v>
      </c>
      <c r="C395" t="s">
        <v>60</v>
      </c>
      <c r="D395">
        <v>5214160316</v>
      </c>
      <c r="E395" t="s">
        <v>3</v>
      </c>
      <c r="F395" t="s">
        <v>10</v>
      </c>
      <c r="G395" t="s">
        <v>11</v>
      </c>
      <c r="H395">
        <v>532053</v>
      </c>
      <c r="I395" s="2">
        <v>45014</v>
      </c>
      <c r="J395" s="3">
        <v>205000</v>
      </c>
      <c r="K395" t="s">
        <v>25</v>
      </c>
      <c r="L395" s="3">
        <v>5000</v>
      </c>
      <c r="N395">
        <v>2</v>
      </c>
      <c r="O395" s="7">
        <v>8.58504816E-2</v>
      </c>
      <c r="P395" s="7">
        <v>7.8879716000000002</v>
      </c>
    </row>
    <row r="396" spans="1:18" x14ac:dyDescent="0.35">
      <c r="A396" t="s">
        <v>22</v>
      </c>
      <c r="B396" t="s">
        <v>60</v>
      </c>
      <c r="C396" t="s">
        <v>60</v>
      </c>
      <c r="D396">
        <v>5214160371</v>
      </c>
      <c r="E396" t="s">
        <v>3</v>
      </c>
      <c r="F396" t="s">
        <v>10</v>
      </c>
      <c r="G396" t="s">
        <v>11</v>
      </c>
      <c r="H396">
        <v>532053</v>
      </c>
      <c r="I396" s="2">
        <v>44873</v>
      </c>
      <c r="J396" s="3">
        <v>205000</v>
      </c>
      <c r="K396" t="s">
        <v>17</v>
      </c>
      <c r="L396" s="3">
        <v>200000</v>
      </c>
      <c r="N396">
        <v>1</v>
      </c>
      <c r="O396" s="7">
        <v>8.5283733600000008E-2</v>
      </c>
      <c r="P396" s="7">
        <v>7.8358986000000002</v>
      </c>
      <c r="Q396" s="7">
        <v>8.8000000000000007</v>
      </c>
      <c r="R396" s="7">
        <v>14.2</v>
      </c>
    </row>
    <row r="397" spans="1:18" x14ac:dyDescent="0.35">
      <c r="A397" t="s">
        <v>22</v>
      </c>
      <c r="B397" t="s">
        <v>60</v>
      </c>
      <c r="C397" t="s">
        <v>60</v>
      </c>
      <c r="D397">
        <v>5214160371</v>
      </c>
      <c r="E397" t="s">
        <v>3</v>
      </c>
      <c r="F397" t="s">
        <v>10</v>
      </c>
      <c r="G397" t="s">
        <v>11</v>
      </c>
      <c r="H397">
        <v>532053</v>
      </c>
      <c r="I397" s="2">
        <v>44873</v>
      </c>
      <c r="J397" s="3">
        <v>205000</v>
      </c>
      <c r="K397" t="s">
        <v>25</v>
      </c>
      <c r="L397" s="3">
        <v>5000</v>
      </c>
      <c r="N397">
        <v>2</v>
      </c>
      <c r="O397" s="7">
        <v>8.5283733600000008E-2</v>
      </c>
      <c r="P397" s="7">
        <v>7.8358986000000002</v>
      </c>
    </row>
    <row r="398" spans="1:18" x14ac:dyDescent="0.35">
      <c r="A398" t="s">
        <v>22</v>
      </c>
      <c r="B398" t="s">
        <v>60</v>
      </c>
      <c r="C398" t="s">
        <v>60</v>
      </c>
      <c r="D398">
        <v>5214161423</v>
      </c>
      <c r="E398" t="s">
        <v>3</v>
      </c>
      <c r="F398" t="s">
        <v>10</v>
      </c>
      <c r="G398" t="s">
        <v>11</v>
      </c>
      <c r="H398">
        <v>532053</v>
      </c>
      <c r="I398" s="2">
        <v>45315</v>
      </c>
      <c r="J398" s="3">
        <v>382828.5</v>
      </c>
      <c r="K398" t="s">
        <v>28</v>
      </c>
      <c r="L398" s="3">
        <v>348828.5</v>
      </c>
      <c r="N398">
        <v>1</v>
      </c>
      <c r="O398" s="7">
        <v>0.19741751999999996</v>
      </c>
      <c r="P398" s="7">
        <v>10.638610800000084</v>
      </c>
    </row>
    <row r="399" spans="1:18" x14ac:dyDescent="0.35">
      <c r="A399" t="s">
        <v>22</v>
      </c>
      <c r="B399" t="s">
        <v>60</v>
      </c>
      <c r="C399" t="s">
        <v>60</v>
      </c>
      <c r="D399">
        <v>5214161423</v>
      </c>
      <c r="E399" t="s">
        <v>3</v>
      </c>
      <c r="F399" t="s">
        <v>10</v>
      </c>
      <c r="G399" t="s">
        <v>11</v>
      </c>
      <c r="H399">
        <v>532053</v>
      </c>
      <c r="I399" s="2">
        <v>45315</v>
      </c>
      <c r="J399" s="3">
        <v>382828.5</v>
      </c>
      <c r="K399" t="s">
        <v>35</v>
      </c>
      <c r="L399" s="3">
        <v>9000</v>
      </c>
      <c r="N399">
        <v>2</v>
      </c>
      <c r="O399" s="7">
        <v>0.19741751999999996</v>
      </c>
      <c r="P399" s="7">
        <v>10.638610800000084</v>
      </c>
    </row>
    <row r="400" spans="1:18" x14ac:dyDescent="0.35">
      <c r="A400" t="s">
        <v>22</v>
      </c>
      <c r="B400" t="s">
        <v>60</v>
      </c>
      <c r="C400" t="s">
        <v>60</v>
      </c>
      <c r="D400">
        <v>5214161423</v>
      </c>
      <c r="E400" t="s">
        <v>3</v>
      </c>
      <c r="F400" t="s">
        <v>10</v>
      </c>
      <c r="G400" t="s">
        <v>11</v>
      </c>
      <c r="H400">
        <v>532053</v>
      </c>
      <c r="I400" s="2">
        <v>45315</v>
      </c>
      <c r="J400" s="3">
        <v>382828.5</v>
      </c>
      <c r="K400" t="s">
        <v>27</v>
      </c>
      <c r="L400" s="3">
        <v>25000</v>
      </c>
      <c r="N400">
        <v>2</v>
      </c>
      <c r="O400" s="7">
        <v>0.19741751999999996</v>
      </c>
      <c r="P400" s="7">
        <v>10.638610800000084</v>
      </c>
    </row>
    <row r="401" spans="1:18" x14ac:dyDescent="0.35">
      <c r="A401" t="s">
        <v>22</v>
      </c>
      <c r="B401" t="s">
        <v>60</v>
      </c>
      <c r="C401" t="s">
        <v>60</v>
      </c>
      <c r="D401">
        <v>5214161834</v>
      </c>
      <c r="E401" t="s">
        <v>3</v>
      </c>
      <c r="F401" t="s">
        <v>10</v>
      </c>
      <c r="G401" t="s">
        <v>11</v>
      </c>
      <c r="H401">
        <v>532053</v>
      </c>
      <c r="I401" s="2">
        <v>45079</v>
      </c>
      <c r="J401" s="3">
        <v>181500</v>
      </c>
      <c r="K401" t="s">
        <v>17</v>
      </c>
      <c r="L401" s="3">
        <v>176500</v>
      </c>
      <c r="N401">
        <v>1</v>
      </c>
      <c r="O401" s="7">
        <v>4.1987836800000004E-2</v>
      </c>
      <c r="P401" s="7">
        <v>3.8578568</v>
      </c>
      <c r="Q401" s="7">
        <v>4.55</v>
      </c>
      <c r="R401" s="7">
        <v>9.6</v>
      </c>
    </row>
    <row r="402" spans="1:18" x14ac:dyDescent="0.35">
      <c r="A402" t="s">
        <v>22</v>
      </c>
      <c r="B402" t="s">
        <v>60</v>
      </c>
      <c r="C402" t="s">
        <v>60</v>
      </c>
      <c r="D402">
        <v>5214161834</v>
      </c>
      <c r="E402" t="s">
        <v>3</v>
      </c>
      <c r="F402" t="s">
        <v>10</v>
      </c>
      <c r="G402" t="s">
        <v>11</v>
      </c>
      <c r="H402">
        <v>532053</v>
      </c>
      <c r="I402" s="2">
        <v>45079</v>
      </c>
      <c r="J402" s="3">
        <v>181500</v>
      </c>
      <c r="K402" t="s">
        <v>25</v>
      </c>
      <c r="L402" s="3">
        <v>5000</v>
      </c>
      <c r="N402">
        <v>2</v>
      </c>
      <c r="O402" s="7">
        <v>4.1987836800000004E-2</v>
      </c>
      <c r="P402" s="7">
        <v>3.8578568</v>
      </c>
    </row>
    <row r="403" spans="1:18" x14ac:dyDescent="0.35">
      <c r="A403" t="s">
        <v>22</v>
      </c>
      <c r="B403" t="s">
        <v>60</v>
      </c>
      <c r="C403" t="s">
        <v>60</v>
      </c>
      <c r="D403">
        <v>5214162065</v>
      </c>
      <c r="E403" t="s">
        <v>3</v>
      </c>
      <c r="F403" t="s">
        <v>10</v>
      </c>
      <c r="G403" t="s">
        <v>11</v>
      </c>
      <c r="H403">
        <v>532053</v>
      </c>
      <c r="I403" s="2">
        <v>44972</v>
      </c>
      <c r="J403" s="3">
        <v>245000</v>
      </c>
      <c r="K403" t="s">
        <v>18</v>
      </c>
      <c r="L403" s="3">
        <v>10000</v>
      </c>
      <c r="N403">
        <v>1</v>
      </c>
      <c r="O403" s="7">
        <v>6.8508460800000004E-2</v>
      </c>
      <c r="P403" s="7">
        <v>6.2945807999999994</v>
      </c>
    </row>
    <row r="404" spans="1:18" x14ac:dyDescent="0.35">
      <c r="A404" t="s">
        <v>22</v>
      </c>
      <c r="B404" t="s">
        <v>60</v>
      </c>
      <c r="C404" t="s">
        <v>60</v>
      </c>
      <c r="D404">
        <v>5214162065</v>
      </c>
      <c r="E404" t="s">
        <v>3</v>
      </c>
      <c r="F404" t="s">
        <v>10</v>
      </c>
      <c r="G404" t="s">
        <v>11</v>
      </c>
      <c r="H404">
        <v>532053</v>
      </c>
      <c r="I404" s="2">
        <v>44972</v>
      </c>
      <c r="J404" s="3">
        <v>245000</v>
      </c>
      <c r="K404" t="s">
        <v>17</v>
      </c>
      <c r="L404" s="3">
        <v>200000</v>
      </c>
      <c r="N404">
        <v>2</v>
      </c>
      <c r="O404" s="7">
        <v>6.8508460800000004E-2</v>
      </c>
      <c r="P404" s="7">
        <v>6.2945807999999994</v>
      </c>
      <c r="Q404" s="7">
        <v>8.1</v>
      </c>
      <c r="R404" s="7">
        <v>10.65</v>
      </c>
    </row>
    <row r="405" spans="1:18" x14ac:dyDescent="0.35">
      <c r="A405" t="s">
        <v>22</v>
      </c>
      <c r="B405" t="s">
        <v>60</v>
      </c>
      <c r="C405" t="s">
        <v>60</v>
      </c>
      <c r="D405">
        <v>5214162065</v>
      </c>
      <c r="E405" t="s">
        <v>3</v>
      </c>
      <c r="F405" t="s">
        <v>10</v>
      </c>
      <c r="G405" t="s">
        <v>11</v>
      </c>
      <c r="H405">
        <v>532053</v>
      </c>
      <c r="I405" s="2">
        <v>44972</v>
      </c>
      <c r="J405" s="3">
        <v>245000</v>
      </c>
      <c r="K405" t="s">
        <v>26</v>
      </c>
      <c r="L405" s="3">
        <v>30000</v>
      </c>
      <c r="N405">
        <v>2</v>
      </c>
      <c r="O405" s="7">
        <v>6.8508460800000004E-2</v>
      </c>
      <c r="P405" s="7">
        <v>6.2945807999999994</v>
      </c>
    </row>
    <row r="406" spans="1:18" x14ac:dyDescent="0.35">
      <c r="A406" t="s">
        <v>22</v>
      </c>
      <c r="B406" t="s">
        <v>60</v>
      </c>
      <c r="C406" t="s">
        <v>60</v>
      </c>
      <c r="D406">
        <v>5214162065</v>
      </c>
      <c r="E406" t="s">
        <v>3</v>
      </c>
      <c r="F406" t="s">
        <v>10</v>
      </c>
      <c r="G406" t="s">
        <v>11</v>
      </c>
      <c r="H406">
        <v>532053</v>
      </c>
      <c r="I406" s="2">
        <v>44972</v>
      </c>
      <c r="J406" s="3">
        <v>245000</v>
      </c>
      <c r="K406" t="s">
        <v>25</v>
      </c>
      <c r="L406" s="3">
        <v>5000</v>
      </c>
      <c r="N406">
        <v>2</v>
      </c>
      <c r="O406" s="7">
        <v>6.8508460800000004E-2</v>
      </c>
      <c r="P406" s="7">
        <v>6.2945807999999994</v>
      </c>
    </row>
    <row r="407" spans="1:18" x14ac:dyDescent="0.35">
      <c r="A407" t="s">
        <v>22</v>
      </c>
      <c r="B407" t="s">
        <v>60</v>
      </c>
      <c r="C407" t="s">
        <v>60</v>
      </c>
      <c r="D407">
        <v>5214162108</v>
      </c>
      <c r="E407" t="s">
        <v>3</v>
      </c>
      <c r="F407" t="s">
        <v>10</v>
      </c>
      <c r="G407" t="s">
        <v>11</v>
      </c>
      <c r="H407">
        <v>532053</v>
      </c>
      <c r="I407" s="2">
        <v>44972</v>
      </c>
      <c r="J407" s="3">
        <v>17181</v>
      </c>
      <c r="K407" t="s">
        <v>31</v>
      </c>
      <c r="L407" s="3">
        <v>17181</v>
      </c>
      <c r="N407">
        <v>1</v>
      </c>
      <c r="O407" s="7">
        <v>0</v>
      </c>
      <c r="P407" s="7">
        <v>0</v>
      </c>
    </row>
    <row r="408" spans="1:18" x14ac:dyDescent="0.35">
      <c r="A408" t="s">
        <v>22</v>
      </c>
      <c r="B408" t="s">
        <v>60</v>
      </c>
      <c r="C408" t="s">
        <v>60</v>
      </c>
      <c r="D408">
        <v>5214162148</v>
      </c>
      <c r="E408" t="s">
        <v>3</v>
      </c>
      <c r="F408" t="s">
        <v>10</v>
      </c>
      <c r="G408" t="s">
        <v>11</v>
      </c>
      <c r="H408">
        <v>532053</v>
      </c>
      <c r="I408" s="2">
        <v>44949</v>
      </c>
      <c r="J408" s="3">
        <v>245000</v>
      </c>
      <c r="K408" t="s">
        <v>18</v>
      </c>
      <c r="L408" s="3">
        <v>10000</v>
      </c>
      <c r="N408">
        <v>1</v>
      </c>
      <c r="O408" s="7">
        <v>5.51993832E-2</v>
      </c>
      <c r="P408" s="7">
        <v>5.0717381999999995</v>
      </c>
    </row>
    <row r="409" spans="1:18" x14ac:dyDescent="0.35">
      <c r="A409" t="s">
        <v>22</v>
      </c>
      <c r="B409" t="s">
        <v>60</v>
      </c>
      <c r="C409" t="s">
        <v>60</v>
      </c>
      <c r="D409">
        <v>5214162148</v>
      </c>
      <c r="E409" t="s">
        <v>3</v>
      </c>
      <c r="F409" t="s">
        <v>10</v>
      </c>
      <c r="G409" t="s">
        <v>11</v>
      </c>
      <c r="H409">
        <v>532053</v>
      </c>
      <c r="I409" s="2">
        <v>44949</v>
      </c>
      <c r="J409" s="3">
        <v>245000</v>
      </c>
      <c r="K409" t="s">
        <v>17</v>
      </c>
      <c r="L409" s="3">
        <v>200000</v>
      </c>
      <c r="N409">
        <v>2</v>
      </c>
      <c r="O409" s="7">
        <v>5.51993832E-2</v>
      </c>
      <c r="P409" s="7">
        <v>5.0717381999999995</v>
      </c>
      <c r="Q409" s="7">
        <v>5.94</v>
      </c>
      <c r="R409" s="7">
        <v>10.24</v>
      </c>
    </row>
    <row r="410" spans="1:18" x14ac:dyDescent="0.35">
      <c r="A410" t="s">
        <v>22</v>
      </c>
      <c r="B410" t="s">
        <v>60</v>
      </c>
      <c r="C410" t="s">
        <v>60</v>
      </c>
      <c r="D410">
        <v>5214162148</v>
      </c>
      <c r="E410" t="s">
        <v>3</v>
      </c>
      <c r="F410" t="s">
        <v>10</v>
      </c>
      <c r="G410" t="s">
        <v>11</v>
      </c>
      <c r="H410">
        <v>532053</v>
      </c>
      <c r="I410" s="2">
        <v>44949</v>
      </c>
      <c r="J410" s="3">
        <v>245000</v>
      </c>
      <c r="K410" t="s">
        <v>26</v>
      </c>
      <c r="L410" s="3">
        <v>30000</v>
      </c>
      <c r="N410">
        <v>2</v>
      </c>
      <c r="O410" s="7">
        <v>5.51993832E-2</v>
      </c>
      <c r="P410" s="7">
        <v>5.0717381999999995</v>
      </c>
    </row>
    <row r="411" spans="1:18" x14ac:dyDescent="0.35">
      <c r="A411" t="s">
        <v>22</v>
      </c>
      <c r="B411" t="s">
        <v>60</v>
      </c>
      <c r="C411" t="s">
        <v>60</v>
      </c>
      <c r="D411">
        <v>5214162148</v>
      </c>
      <c r="E411" t="s">
        <v>3</v>
      </c>
      <c r="F411" t="s">
        <v>10</v>
      </c>
      <c r="G411" t="s">
        <v>11</v>
      </c>
      <c r="H411">
        <v>532053</v>
      </c>
      <c r="I411" s="2">
        <v>44949</v>
      </c>
      <c r="J411" s="3">
        <v>245000</v>
      </c>
      <c r="K411" t="s">
        <v>25</v>
      </c>
      <c r="L411" s="3">
        <v>5000</v>
      </c>
      <c r="N411">
        <v>2</v>
      </c>
      <c r="O411" s="7">
        <v>5.51993832E-2</v>
      </c>
      <c r="P411" s="7">
        <v>5.0717381999999995</v>
      </c>
    </row>
    <row r="412" spans="1:18" x14ac:dyDescent="0.35">
      <c r="A412" t="s">
        <v>22</v>
      </c>
      <c r="B412" t="s">
        <v>60</v>
      </c>
      <c r="C412" t="s">
        <v>60</v>
      </c>
      <c r="D412">
        <v>5214162731</v>
      </c>
      <c r="E412" t="s">
        <v>3</v>
      </c>
      <c r="F412" t="s">
        <v>10</v>
      </c>
      <c r="G412" t="s">
        <v>11</v>
      </c>
      <c r="H412">
        <v>532053</v>
      </c>
      <c r="I412" s="2">
        <v>44873</v>
      </c>
      <c r="J412" s="3">
        <v>292200</v>
      </c>
      <c r="K412" t="s">
        <v>18</v>
      </c>
      <c r="L412" s="3">
        <v>10000</v>
      </c>
      <c r="N412">
        <v>1</v>
      </c>
      <c r="O412" s="7">
        <v>0.32174089884920221</v>
      </c>
      <c r="P412" s="7">
        <v>29.561675347842304</v>
      </c>
    </row>
    <row r="413" spans="1:18" x14ac:dyDescent="0.35">
      <c r="A413" t="s">
        <v>22</v>
      </c>
      <c r="B413" t="s">
        <v>60</v>
      </c>
      <c r="C413" t="s">
        <v>60</v>
      </c>
      <c r="D413">
        <v>5214162731</v>
      </c>
      <c r="E413" t="s">
        <v>3</v>
      </c>
      <c r="F413" t="s">
        <v>10</v>
      </c>
      <c r="G413" t="s">
        <v>11</v>
      </c>
      <c r="H413">
        <v>532053</v>
      </c>
      <c r="I413" s="2">
        <v>44873</v>
      </c>
      <c r="J413" s="3">
        <v>292200</v>
      </c>
      <c r="K413" t="s">
        <v>29</v>
      </c>
      <c r="L413" s="3">
        <v>100000</v>
      </c>
      <c r="N413">
        <v>2</v>
      </c>
      <c r="O413" s="7">
        <v>0.32174089884920221</v>
      </c>
      <c r="P413" s="7">
        <v>29.561675347842304</v>
      </c>
    </row>
    <row r="414" spans="1:18" x14ac:dyDescent="0.35">
      <c r="A414" t="s">
        <v>22</v>
      </c>
      <c r="B414" t="s">
        <v>60</v>
      </c>
      <c r="C414" t="s">
        <v>60</v>
      </c>
      <c r="D414">
        <v>5214162731</v>
      </c>
      <c r="E414" t="s">
        <v>3</v>
      </c>
      <c r="F414" t="s">
        <v>10</v>
      </c>
      <c r="G414" t="s">
        <v>11</v>
      </c>
      <c r="H414">
        <v>532053</v>
      </c>
      <c r="I414" s="2">
        <v>44873</v>
      </c>
      <c r="J414" s="3">
        <v>292200</v>
      </c>
      <c r="K414" t="s">
        <v>32</v>
      </c>
      <c r="L414" s="3">
        <v>177200</v>
      </c>
      <c r="N414">
        <v>2</v>
      </c>
      <c r="O414" s="7">
        <v>0.32174089884920221</v>
      </c>
      <c r="P414" s="7">
        <v>29.561675347842304</v>
      </c>
      <c r="Q414" s="7">
        <v>9.7200000000000006</v>
      </c>
    </row>
    <row r="415" spans="1:18" x14ac:dyDescent="0.35">
      <c r="A415" t="s">
        <v>22</v>
      </c>
      <c r="B415" t="s">
        <v>60</v>
      </c>
      <c r="C415" t="s">
        <v>60</v>
      </c>
      <c r="D415">
        <v>5214162731</v>
      </c>
      <c r="E415" t="s">
        <v>3</v>
      </c>
      <c r="F415" t="s">
        <v>10</v>
      </c>
      <c r="G415" t="s">
        <v>11</v>
      </c>
      <c r="H415">
        <v>532053</v>
      </c>
      <c r="I415" s="2">
        <v>44873</v>
      </c>
      <c r="J415" s="3">
        <v>292200</v>
      </c>
      <c r="K415" t="s">
        <v>25</v>
      </c>
      <c r="L415" s="3">
        <v>5000</v>
      </c>
      <c r="N415">
        <v>2</v>
      </c>
      <c r="O415" s="7">
        <v>0.32174089884920221</v>
      </c>
      <c r="P415" s="7">
        <v>29.561675347842304</v>
      </c>
    </row>
    <row r="416" spans="1:18" x14ac:dyDescent="0.35">
      <c r="A416" t="s">
        <v>22</v>
      </c>
      <c r="B416" t="s">
        <v>60</v>
      </c>
      <c r="C416" t="s">
        <v>60</v>
      </c>
      <c r="D416">
        <v>5214163553</v>
      </c>
      <c r="E416" t="s">
        <v>3</v>
      </c>
      <c r="F416" t="s">
        <v>10</v>
      </c>
      <c r="G416" t="s">
        <v>11</v>
      </c>
      <c r="H416">
        <v>532053</v>
      </c>
      <c r="I416" s="2">
        <v>45215</v>
      </c>
      <c r="J416" s="3">
        <v>275000</v>
      </c>
      <c r="K416" t="s">
        <v>18</v>
      </c>
      <c r="L416" s="3">
        <v>10000</v>
      </c>
      <c r="N416">
        <v>1</v>
      </c>
      <c r="O416" s="7">
        <v>6.8889038399999991E-2</v>
      </c>
      <c r="P416" s="7">
        <v>6.3295483999999993</v>
      </c>
    </row>
    <row r="417" spans="1:18" x14ac:dyDescent="0.35">
      <c r="A417" t="s">
        <v>22</v>
      </c>
      <c r="B417" t="s">
        <v>60</v>
      </c>
      <c r="C417" t="s">
        <v>60</v>
      </c>
      <c r="D417">
        <v>5214163553</v>
      </c>
      <c r="E417" t="s">
        <v>3</v>
      </c>
      <c r="F417" t="s">
        <v>10</v>
      </c>
      <c r="G417" t="s">
        <v>11</v>
      </c>
      <c r="H417">
        <v>532053</v>
      </c>
      <c r="I417" s="2">
        <v>45215</v>
      </c>
      <c r="J417" s="3">
        <v>275000</v>
      </c>
      <c r="K417" t="s">
        <v>17</v>
      </c>
      <c r="L417" s="3">
        <v>200000</v>
      </c>
      <c r="N417">
        <v>2</v>
      </c>
      <c r="O417" s="7">
        <v>6.8889038399999991E-2</v>
      </c>
      <c r="P417" s="7">
        <v>6.3295483999999993</v>
      </c>
      <c r="Q417" s="7">
        <v>7.2</v>
      </c>
      <c r="R417" s="7">
        <v>10.65</v>
      </c>
    </row>
    <row r="418" spans="1:18" x14ac:dyDescent="0.35">
      <c r="A418" t="s">
        <v>22</v>
      </c>
      <c r="B418" t="s">
        <v>60</v>
      </c>
      <c r="C418" t="s">
        <v>60</v>
      </c>
      <c r="D418">
        <v>5214163553</v>
      </c>
      <c r="E418" t="s">
        <v>3</v>
      </c>
      <c r="F418" t="s">
        <v>10</v>
      </c>
      <c r="G418" t="s">
        <v>11</v>
      </c>
      <c r="H418">
        <v>532053</v>
      </c>
      <c r="I418" s="2">
        <v>45215</v>
      </c>
      <c r="J418" s="3">
        <v>275000</v>
      </c>
      <c r="K418" t="s">
        <v>26</v>
      </c>
      <c r="L418" s="3">
        <v>60000</v>
      </c>
      <c r="N418">
        <v>2</v>
      </c>
      <c r="O418" s="7">
        <v>6.8889038399999991E-2</v>
      </c>
      <c r="P418" s="7">
        <v>6.3295483999999993</v>
      </c>
    </row>
    <row r="419" spans="1:18" x14ac:dyDescent="0.35">
      <c r="A419" t="s">
        <v>22</v>
      </c>
      <c r="B419" t="s">
        <v>60</v>
      </c>
      <c r="C419" t="s">
        <v>60</v>
      </c>
      <c r="D419">
        <v>5214163553</v>
      </c>
      <c r="E419" t="s">
        <v>3</v>
      </c>
      <c r="F419" t="s">
        <v>10</v>
      </c>
      <c r="G419" t="s">
        <v>11</v>
      </c>
      <c r="H419">
        <v>532053</v>
      </c>
      <c r="I419" s="2">
        <v>45215</v>
      </c>
      <c r="J419" s="3">
        <v>275000</v>
      </c>
      <c r="K419" t="s">
        <v>25</v>
      </c>
      <c r="L419" s="3">
        <v>5000</v>
      </c>
      <c r="N419">
        <v>2</v>
      </c>
      <c r="O419" s="7">
        <v>6.8889038399999991E-2</v>
      </c>
      <c r="P419" s="7">
        <v>6.3295483999999993</v>
      </c>
    </row>
    <row r="420" spans="1:18" x14ac:dyDescent="0.35">
      <c r="A420" t="s">
        <v>22</v>
      </c>
      <c r="B420" t="s">
        <v>60</v>
      </c>
      <c r="C420" t="s">
        <v>60</v>
      </c>
      <c r="D420">
        <v>5214163810</v>
      </c>
      <c r="E420" t="s">
        <v>3</v>
      </c>
      <c r="F420" t="s">
        <v>10</v>
      </c>
      <c r="G420" t="s">
        <v>11</v>
      </c>
      <c r="H420">
        <v>532053</v>
      </c>
      <c r="I420" s="2">
        <v>44873</v>
      </c>
      <c r="J420" s="3">
        <v>161000</v>
      </c>
      <c r="K420" t="s">
        <v>17</v>
      </c>
      <c r="L420" s="3">
        <v>156000</v>
      </c>
      <c r="N420">
        <v>1</v>
      </c>
      <c r="O420" s="7">
        <v>4.3688080800000001E-2</v>
      </c>
      <c r="P420" s="7">
        <v>4.0140757999999996</v>
      </c>
      <c r="Q420" s="7">
        <v>4.5</v>
      </c>
      <c r="R420" s="7">
        <v>7.1</v>
      </c>
    </row>
    <row r="421" spans="1:18" x14ac:dyDescent="0.35">
      <c r="A421" t="s">
        <v>22</v>
      </c>
      <c r="B421" t="s">
        <v>60</v>
      </c>
      <c r="C421" t="s">
        <v>60</v>
      </c>
      <c r="D421">
        <v>5214163810</v>
      </c>
      <c r="E421" t="s">
        <v>3</v>
      </c>
      <c r="F421" t="s">
        <v>10</v>
      </c>
      <c r="G421" t="s">
        <v>11</v>
      </c>
      <c r="H421">
        <v>532053</v>
      </c>
      <c r="I421" s="2">
        <v>44873</v>
      </c>
      <c r="J421" s="3">
        <v>161000</v>
      </c>
      <c r="K421" t="s">
        <v>25</v>
      </c>
      <c r="L421" s="3">
        <v>5000</v>
      </c>
      <c r="N421">
        <v>2</v>
      </c>
      <c r="O421" s="7">
        <v>4.3688080800000001E-2</v>
      </c>
      <c r="P421" s="7">
        <v>4.0140757999999996</v>
      </c>
    </row>
    <row r="422" spans="1:18" x14ac:dyDescent="0.35">
      <c r="A422" t="s">
        <v>22</v>
      </c>
      <c r="B422" t="s">
        <v>60</v>
      </c>
      <c r="C422" t="s">
        <v>60</v>
      </c>
      <c r="D422">
        <v>5214164443</v>
      </c>
      <c r="E422" t="s">
        <v>3</v>
      </c>
      <c r="F422" t="s">
        <v>10</v>
      </c>
      <c r="G422" t="s">
        <v>11</v>
      </c>
      <c r="H422">
        <v>532053</v>
      </c>
      <c r="I422" s="2">
        <v>44897</v>
      </c>
      <c r="J422" s="3">
        <v>183290.45</v>
      </c>
      <c r="K422" t="s">
        <v>17</v>
      </c>
      <c r="L422" s="3">
        <v>178441.4962962963</v>
      </c>
      <c r="N422">
        <v>1</v>
      </c>
      <c r="O422" s="7">
        <v>4.691232E-2</v>
      </c>
      <c r="P422" s="7">
        <v>4.3103199999999999</v>
      </c>
      <c r="Q422" s="7">
        <v>4.8</v>
      </c>
      <c r="R422" s="7">
        <v>10.24</v>
      </c>
    </row>
    <row r="423" spans="1:18" x14ac:dyDescent="0.35">
      <c r="A423" t="s">
        <v>22</v>
      </c>
      <c r="B423" t="s">
        <v>60</v>
      </c>
      <c r="C423" t="s">
        <v>60</v>
      </c>
      <c r="D423">
        <v>5214164443</v>
      </c>
      <c r="E423" t="s">
        <v>3</v>
      </c>
      <c r="F423" t="s">
        <v>10</v>
      </c>
      <c r="G423" t="s">
        <v>11</v>
      </c>
      <c r="H423">
        <v>532053</v>
      </c>
      <c r="I423" s="2">
        <v>44897</v>
      </c>
      <c r="J423" s="3">
        <v>183290.45</v>
      </c>
      <c r="K423" t="s">
        <v>25</v>
      </c>
      <c r="L423" s="3">
        <v>4848.9537037037044</v>
      </c>
      <c r="N423">
        <v>2</v>
      </c>
      <c r="O423" s="7">
        <v>4.691232E-2</v>
      </c>
      <c r="P423" s="7">
        <v>4.3103199999999999</v>
      </c>
    </row>
    <row r="424" spans="1:18" x14ac:dyDescent="0.35">
      <c r="A424" t="s">
        <v>22</v>
      </c>
      <c r="B424" t="s">
        <v>60</v>
      </c>
      <c r="C424" t="s">
        <v>60</v>
      </c>
      <c r="D424">
        <v>5214165815</v>
      </c>
      <c r="E424" t="s">
        <v>3</v>
      </c>
      <c r="F424" t="s">
        <v>10</v>
      </c>
      <c r="G424" t="s">
        <v>11</v>
      </c>
      <c r="H424">
        <v>532053</v>
      </c>
      <c r="I424" s="2">
        <v>45055</v>
      </c>
      <c r="J424" s="3">
        <v>245000</v>
      </c>
      <c r="K424" t="s">
        <v>18</v>
      </c>
      <c r="L424" s="3">
        <v>10000</v>
      </c>
      <c r="N424">
        <v>1</v>
      </c>
      <c r="O424" s="7">
        <v>9.5267483999999999E-2</v>
      </c>
      <c r="P424" s="7">
        <v>8.7532089999999982</v>
      </c>
    </row>
    <row r="425" spans="1:18" x14ac:dyDescent="0.35">
      <c r="A425" t="s">
        <v>22</v>
      </c>
      <c r="B425" t="s">
        <v>60</v>
      </c>
      <c r="C425" t="s">
        <v>60</v>
      </c>
      <c r="D425">
        <v>5214165815</v>
      </c>
      <c r="E425" t="s">
        <v>3</v>
      </c>
      <c r="F425" t="s">
        <v>10</v>
      </c>
      <c r="G425" t="s">
        <v>11</v>
      </c>
      <c r="H425">
        <v>532053</v>
      </c>
      <c r="I425" s="2">
        <v>45055</v>
      </c>
      <c r="J425" s="3">
        <v>245000</v>
      </c>
      <c r="K425" t="s">
        <v>17</v>
      </c>
      <c r="L425" s="3">
        <v>200000</v>
      </c>
      <c r="N425">
        <v>2</v>
      </c>
      <c r="O425" s="7">
        <v>9.5267483999999999E-2</v>
      </c>
      <c r="P425" s="7">
        <v>8.7532089999999982</v>
      </c>
      <c r="Q425" s="7">
        <v>10</v>
      </c>
      <c r="R425" s="7">
        <v>11.5</v>
      </c>
    </row>
    <row r="426" spans="1:18" x14ac:dyDescent="0.35">
      <c r="A426" t="s">
        <v>22</v>
      </c>
      <c r="B426" t="s">
        <v>60</v>
      </c>
      <c r="C426" t="s">
        <v>60</v>
      </c>
      <c r="D426">
        <v>5214165815</v>
      </c>
      <c r="E426" t="s">
        <v>3</v>
      </c>
      <c r="F426" t="s">
        <v>10</v>
      </c>
      <c r="G426" t="s">
        <v>11</v>
      </c>
      <c r="H426">
        <v>532053</v>
      </c>
      <c r="I426" s="2">
        <v>45055</v>
      </c>
      <c r="J426" s="3">
        <v>245000</v>
      </c>
      <c r="K426" t="s">
        <v>26</v>
      </c>
      <c r="L426" s="3">
        <v>30000</v>
      </c>
      <c r="N426">
        <v>2</v>
      </c>
      <c r="O426" s="7">
        <v>9.5267483999999999E-2</v>
      </c>
      <c r="P426" s="7">
        <v>8.7532089999999982</v>
      </c>
    </row>
    <row r="427" spans="1:18" x14ac:dyDescent="0.35">
      <c r="A427" t="s">
        <v>22</v>
      </c>
      <c r="B427" t="s">
        <v>60</v>
      </c>
      <c r="C427" t="s">
        <v>60</v>
      </c>
      <c r="D427">
        <v>5214165815</v>
      </c>
      <c r="E427" t="s">
        <v>3</v>
      </c>
      <c r="F427" t="s">
        <v>10</v>
      </c>
      <c r="G427" t="s">
        <v>11</v>
      </c>
      <c r="H427">
        <v>532053</v>
      </c>
      <c r="I427" s="2">
        <v>45055</v>
      </c>
      <c r="J427" s="3">
        <v>245000</v>
      </c>
      <c r="K427" t="s">
        <v>25</v>
      </c>
      <c r="L427" s="3">
        <v>5000</v>
      </c>
      <c r="N427">
        <v>2</v>
      </c>
      <c r="O427" s="7">
        <v>9.5267483999999999E-2</v>
      </c>
      <c r="P427" s="7">
        <v>8.7532089999999982</v>
      </c>
    </row>
    <row r="428" spans="1:18" x14ac:dyDescent="0.35">
      <c r="A428" t="s">
        <v>22</v>
      </c>
      <c r="B428" t="s">
        <v>60</v>
      </c>
      <c r="C428" t="s">
        <v>60</v>
      </c>
      <c r="D428">
        <v>5214165999</v>
      </c>
      <c r="E428" t="s">
        <v>3</v>
      </c>
      <c r="F428" t="s">
        <v>10</v>
      </c>
      <c r="G428" t="s">
        <v>11</v>
      </c>
      <c r="H428">
        <v>532053</v>
      </c>
      <c r="I428" s="2">
        <v>44993</v>
      </c>
      <c r="J428" s="3">
        <v>205000</v>
      </c>
      <c r="K428" t="s">
        <v>17</v>
      </c>
      <c r="L428" s="3">
        <v>200000</v>
      </c>
      <c r="N428">
        <v>1</v>
      </c>
      <c r="O428" s="7">
        <v>9.3304224000000005E-2</v>
      </c>
      <c r="P428" s="7">
        <v>8.5728239999999989</v>
      </c>
      <c r="Q428" s="7">
        <v>9.84</v>
      </c>
      <c r="R428" s="7">
        <v>10</v>
      </c>
    </row>
    <row r="429" spans="1:18" x14ac:dyDescent="0.35">
      <c r="A429" t="s">
        <v>22</v>
      </c>
      <c r="B429" t="s">
        <v>60</v>
      </c>
      <c r="C429" t="s">
        <v>60</v>
      </c>
      <c r="D429">
        <v>5214165999</v>
      </c>
      <c r="E429" t="s">
        <v>3</v>
      </c>
      <c r="F429" t="s">
        <v>10</v>
      </c>
      <c r="G429" t="s">
        <v>11</v>
      </c>
      <c r="H429">
        <v>532053</v>
      </c>
      <c r="I429" s="2">
        <v>44993</v>
      </c>
      <c r="J429" s="3">
        <v>205000</v>
      </c>
      <c r="K429" t="s">
        <v>25</v>
      </c>
      <c r="L429" s="3">
        <v>5000</v>
      </c>
      <c r="N429">
        <v>2</v>
      </c>
      <c r="O429" s="7">
        <v>9.3304224000000005E-2</v>
      </c>
      <c r="P429" s="7">
        <v>8.5728239999999989</v>
      </c>
    </row>
    <row r="430" spans="1:18" x14ac:dyDescent="0.35">
      <c r="A430" t="s">
        <v>22</v>
      </c>
      <c r="B430" t="s">
        <v>60</v>
      </c>
      <c r="C430" t="s">
        <v>60</v>
      </c>
      <c r="D430">
        <v>5214166069</v>
      </c>
      <c r="E430" t="s">
        <v>3</v>
      </c>
      <c r="F430" t="s">
        <v>10</v>
      </c>
      <c r="G430" t="s">
        <v>11</v>
      </c>
      <c r="H430">
        <v>532053</v>
      </c>
      <c r="I430" s="2">
        <v>45071</v>
      </c>
      <c r="J430" s="3">
        <v>205000</v>
      </c>
      <c r="K430" t="s">
        <v>17</v>
      </c>
      <c r="L430" s="3">
        <v>200000</v>
      </c>
      <c r="N430">
        <v>1</v>
      </c>
      <c r="O430" s="7">
        <v>5.7813350400000005E-2</v>
      </c>
      <c r="P430" s="7">
        <v>5.3119103999999995</v>
      </c>
      <c r="Q430" s="7">
        <v>5.91</v>
      </c>
      <c r="R430" s="7">
        <v>10.65</v>
      </c>
    </row>
    <row r="431" spans="1:18" x14ac:dyDescent="0.35">
      <c r="A431" t="s">
        <v>22</v>
      </c>
      <c r="B431" t="s">
        <v>60</v>
      </c>
      <c r="C431" t="s">
        <v>60</v>
      </c>
      <c r="D431">
        <v>5214166069</v>
      </c>
      <c r="E431" t="s">
        <v>3</v>
      </c>
      <c r="F431" t="s">
        <v>10</v>
      </c>
      <c r="G431" t="s">
        <v>11</v>
      </c>
      <c r="H431">
        <v>532053</v>
      </c>
      <c r="I431" s="2">
        <v>45071</v>
      </c>
      <c r="J431" s="3">
        <v>205000</v>
      </c>
      <c r="K431" t="s">
        <v>25</v>
      </c>
      <c r="L431" s="3">
        <v>5000</v>
      </c>
      <c r="N431">
        <v>2</v>
      </c>
      <c r="O431" s="7">
        <v>5.7813350400000005E-2</v>
      </c>
      <c r="P431" s="7">
        <v>5.3119103999999995</v>
      </c>
    </row>
    <row r="432" spans="1:18" x14ac:dyDescent="0.35">
      <c r="A432" t="s">
        <v>22</v>
      </c>
      <c r="B432" t="s">
        <v>60</v>
      </c>
      <c r="C432" t="s">
        <v>60</v>
      </c>
      <c r="D432">
        <v>5214166106</v>
      </c>
      <c r="E432" t="s">
        <v>3</v>
      </c>
      <c r="F432" t="s">
        <v>10</v>
      </c>
      <c r="G432" t="s">
        <v>11</v>
      </c>
      <c r="H432">
        <v>532053</v>
      </c>
      <c r="I432" s="2">
        <v>45006</v>
      </c>
      <c r="J432" s="3">
        <v>245000</v>
      </c>
      <c r="K432" t="s">
        <v>18</v>
      </c>
      <c r="L432" s="3">
        <v>10000</v>
      </c>
      <c r="N432">
        <v>1</v>
      </c>
      <c r="O432" s="7">
        <v>8.1441360000000004E-2</v>
      </c>
      <c r="P432" s="7">
        <v>7.4828599999999996</v>
      </c>
    </row>
    <row r="433" spans="1:18" x14ac:dyDescent="0.35">
      <c r="A433" t="s">
        <v>22</v>
      </c>
      <c r="B433" t="s">
        <v>60</v>
      </c>
      <c r="C433" t="s">
        <v>60</v>
      </c>
      <c r="D433">
        <v>5214166106</v>
      </c>
      <c r="E433" t="s">
        <v>3</v>
      </c>
      <c r="F433" t="s">
        <v>10</v>
      </c>
      <c r="G433" t="s">
        <v>11</v>
      </c>
      <c r="H433">
        <v>532053</v>
      </c>
      <c r="I433" s="2">
        <v>45006</v>
      </c>
      <c r="J433" s="3">
        <v>245000</v>
      </c>
      <c r="K433" t="s">
        <v>17</v>
      </c>
      <c r="L433" s="3">
        <v>200000</v>
      </c>
      <c r="N433">
        <v>2</v>
      </c>
      <c r="O433" s="7">
        <v>8.1441360000000004E-2</v>
      </c>
      <c r="P433" s="7">
        <v>7.4828599999999996</v>
      </c>
      <c r="Q433" s="7">
        <v>9.75</v>
      </c>
      <c r="R433" s="7">
        <v>15</v>
      </c>
    </row>
    <row r="434" spans="1:18" x14ac:dyDescent="0.35">
      <c r="A434" t="s">
        <v>22</v>
      </c>
      <c r="B434" t="s">
        <v>60</v>
      </c>
      <c r="C434" t="s">
        <v>60</v>
      </c>
      <c r="D434">
        <v>5214166106</v>
      </c>
      <c r="E434" t="s">
        <v>3</v>
      </c>
      <c r="F434" t="s">
        <v>10</v>
      </c>
      <c r="G434" t="s">
        <v>11</v>
      </c>
      <c r="H434">
        <v>532053</v>
      </c>
      <c r="I434" s="2">
        <v>45006</v>
      </c>
      <c r="J434" s="3">
        <v>245000</v>
      </c>
      <c r="K434" t="s">
        <v>26</v>
      </c>
      <c r="L434" s="3">
        <v>30000</v>
      </c>
      <c r="N434">
        <v>2</v>
      </c>
      <c r="O434" s="7">
        <v>8.1441360000000004E-2</v>
      </c>
      <c r="P434" s="7">
        <v>7.4828599999999996</v>
      </c>
    </row>
    <row r="435" spans="1:18" x14ac:dyDescent="0.35">
      <c r="A435" t="s">
        <v>22</v>
      </c>
      <c r="B435" t="s">
        <v>60</v>
      </c>
      <c r="C435" t="s">
        <v>60</v>
      </c>
      <c r="D435">
        <v>5214166106</v>
      </c>
      <c r="E435" t="s">
        <v>3</v>
      </c>
      <c r="F435" t="s">
        <v>10</v>
      </c>
      <c r="G435" t="s">
        <v>11</v>
      </c>
      <c r="H435">
        <v>532053</v>
      </c>
      <c r="I435" s="2">
        <v>45006</v>
      </c>
      <c r="J435" s="3">
        <v>245000</v>
      </c>
      <c r="K435" t="s">
        <v>25</v>
      </c>
      <c r="L435" s="3">
        <v>5000</v>
      </c>
      <c r="N435">
        <v>2</v>
      </c>
      <c r="O435" s="7">
        <v>8.1441360000000004E-2</v>
      </c>
      <c r="P435" s="7">
        <v>7.4828599999999996</v>
      </c>
    </row>
    <row r="436" spans="1:18" x14ac:dyDescent="0.35">
      <c r="A436" t="s">
        <v>22</v>
      </c>
      <c r="B436" t="s">
        <v>60</v>
      </c>
      <c r="C436" t="s">
        <v>60</v>
      </c>
      <c r="D436">
        <v>5214167049</v>
      </c>
      <c r="E436" t="s">
        <v>3</v>
      </c>
      <c r="F436" t="s">
        <v>10</v>
      </c>
      <c r="G436" t="s">
        <v>11</v>
      </c>
      <c r="H436">
        <v>532053</v>
      </c>
      <c r="I436" s="2">
        <v>45092</v>
      </c>
      <c r="J436" s="3">
        <v>205000</v>
      </c>
      <c r="K436" t="s">
        <v>17</v>
      </c>
      <c r="L436" s="3">
        <v>200000</v>
      </c>
      <c r="N436">
        <v>1</v>
      </c>
      <c r="O436" s="7">
        <v>4.8516623999999994E-2</v>
      </c>
      <c r="P436" s="7">
        <v>4.4577239999999989</v>
      </c>
      <c r="Q436" s="7">
        <v>6.3</v>
      </c>
      <c r="R436" s="7">
        <v>10.65</v>
      </c>
    </row>
    <row r="437" spans="1:18" x14ac:dyDescent="0.35">
      <c r="A437" t="s">
        <v>22</v>
      </c>
      <c r="B437" t="s">
        <v>60</v>
      </c>
      <c r="C437" t="s">
        <v>60</v>
      </c>
      <c r="D437">
        <v>5214167049</v>
      </c>
      <c r="E437" t="s">
        <v>3</v>
      </c>
      <c r="F437" t="s">
        <v>10</v>
      </c>
      <c r="G437" t="s">
        <v>11</v>
      </c>
      <c r="H437">
        <v>532053</v>
      </c>
      <c r="I437" s="2">
        <v>45092</v>
      </c>
      <c r="J437" s="3">
        <v>205000</v>
      </c>
      <c r="K437" t="s">
        <v>25</v>
      </c>
      <c r="L437" s="3">
        <v>5000</v>
      </c>
      <c r="N437">
        <v>2</v>
      </c>
      <c r="O437" s="7">
        <v>4.8516623999999994E-2</v>
      </c>
      <c r="P437" s="7">
        <v>4.4577239999999989</v>
      </c>
    </row>
    <row r="438" spans="1:18" x14ac:dyDescent="0.35">
      <c r="A438" t="s">
        <v>22</v>
      </c>
      <c r="B438" t="s">
        <v>60</v>
      </c>
      <c r="C438" t="s">
        <v>60</v>
      </c>
      <c r="D438">
        <v>5214167160</v>
      </c>
      <c r="E438" t="s">
        <v>3</v>
      </c>
      <c r="F438" t="s">
        <v>10</v>
      </c>
      <c r="G438" t="s">
        <v>11</v>
      </c>
      <c r="H438">
        <v>532053</v>
      </c>
      <c r="I438" s="2">
        <v>45484</v>
      </c>
      <c r="J438" s="3">
        <v>275000</v>
      </c>
      <c r="K438" t="s">
        <v>18</v>
      </c>
      <c r="L438" s="3">
        <v>10000</v>
      </c>
      <c r="N438">
        <v>1</v>
      </c>
      <c r="O438" s="7">
        <v>9.5491187999999991E-2</v>
      </c>
      <c r="P438" s="7">
        <v>8.7737629999999989</v>
      </c>
    </row>
    <row r="439" spans="1:18" x14ac:dyDescent="0.35">
      <c r="A439" t="s">
        <v>22</v>
      </c>
      <c r="B439" t="s">
        <v>60</v>
      </c>
      <c r="C439" t="s">
        <v>60</v>
      </c>
      <c r="D439">
        <v>5214167160</v>
      </c>
      <c r="E439" t="s">
        <v>3</v>
      </c>
      <c r="F439" t="s">
        <v>10</v>
      </c>
      <c r="G439" t="s">
        <v>11</v>
      </c>
      <c r="H439">
        <v>532053</v>
      </c>
      <c r="I439" s="2">
        <v>45484</v>
      </c>
      <c r="J439" s="3">
        <v>275000</v>
      </c>
      <c r="K439" t="s">
        <v>17</v>
      </c>
      <c r="L439" s="3">
        <v>200000</v>
      </c>
      <c r="N439">
        <v>2</v>
      </c>
      <c r="O439" s="7">
        <v>9.5491187999999991E-2</v>
      </c>
      <c r="P439" s="7">
        <v>8.7737629999999989</v>
      </c>
      <c r="Q439" s="7">
        <v>9.9</v>
      </c>
      <c r="R439" s="7">
        <v>10</v>
      </c>
    </row>
    <row r="440" spans="1:18" x14ac:dyDescent="0.35">
      <c r="A440" t="s">
        <v>22</v>
      </c>
      <c r="B440" t="s">
        <v>60</v>
      </c>
      <c r="C440" t="s">
        <v>60</v>
      </c>
      <c r="D440">
        <v>5214167160</v>
      </c>
      <c r="E440" t="s">
        <v>3</v>
      </c>
      <c r="F440" t="s">
        <v>10</v>
      </c>
      <c r="G440" t="s">
        <v>11</v>
      </c>
      <c r="H440">
        <v>532053</v>
      </c>
      <c r="I440" s="2">
        <v>45484</v>
      </c>
      <c r="J440" s="3">
        <v>275000</v>
      </c>
      <c r="K440" t="s">
        <v>26</v>
      </c>
      <c r="L440" s="3">
        <v>60000</v>
      </c>
      <c r="N440">
        <v>2</v>
      </c>
      <c r="O440" s="7">
        <v>9.5491187999999991E-2</v>
      </c>
      <c r="P440" s="7">
        <v>8.7737629999999989</v>
      </c>
    </row>
    <row r="441" spans="1:18" x14ac:dyDescent="0.35">
      <c r="A441" t="s">
        <v>22</v>
      </c>
      <c r="B441" t="s">
        <v>60</v>
      </c>
      <c r="C441" t="s">
        <v>60</v>
      </c>
      <c r="D441">
        <v>5214167160</v>
      </c>
      <c r="E441" t="s">
        <v>3</v>
      </c>
      <c r="F441" t="s">
        <v>10</v>
      </c>
      <c r="G441" t="s">
        <v>11</v>
      </c>
      <c r="H441">
        <v>532053</v>
      </c>
      <c r="I441" s="2">
        <v>45484</v>
      </c>
      <c r="J441" s="3">
        <v>275000</v>
      </c>
      <c r="K441" t="s">
        <v>25</v>
      </c>
      <c r="L441" s="3">
        <v>5000</v>
      </c>
      <c r="N441">
        <v>2</v>
      </c>
      <c r="O441" s="7">
        <v>9.5491187999999991E-2</v>
      </c>
      <c r="P441" s="7">
        <v>8.7737629999999989</v>
      </c>
    </row>
    <row r="442" spans="1:18" x14ac:dyDescent="0.35">
      <c r="A442" t="s">
        <v>22</v>
      </c>
      <c r="B442" t="s">
        <v>60</v>
      </c>
      <c r="C442" t="s">
        <v>60</v>
      </c>
      <c r="D442">
        <v>5214167313</v>
      </c>
      <c r="E442" t="s">
        <v>3</v>
      </c>
      <c r="F442" t="s">
        <v>10</v>
      </c>
      <c r="G442" t="s">
        <v>11</v>
      </c>
      <c r="H442">
        <v>532053</v>
      </c>
      <c r="I442" s="2">
        <v>44972</v>
      </c>
      <c r="J442" s="3">
        <v>245000</v>
      </c>
      <c r="K442" t="s">
        <v>18</v>
      </c>
      <c r="L442" s="3">
        <v>10000</v>
      </c>
      <c r="N442">
        <v>1</v>
      </c>
      <c r="O442" s="7">
        <v>9.5125680000000004E-2</v>
      </c>
      <c r="P442" s="7">
        <v>8.7401800000000005</v>
      </c>
    </row>
    <row r="443" spans="1:18" x14ac:dyDescent="0.35">
      <c r="A443" t="s">
        <v>22</v>
      </c>
      <c r="B443" t="s">
        <v>60</v>
      </c>
      <c r="C443" t="s">
        <v>60</v>
      </c>
      <c r="D443">
        <v>5214167313</v>
      </c>
      <c r="E443" t="s">
        <v>3</v>
      </c>
      <c r="F443" t="s">
        <v>10</v>
      </c>
      <c r="G443" t="s">
        <v>11</v>
      </c>
      <c r="H443">
        <v>532053</v>
      </c>
      <c r="I443" s="2">
        <v>44972</v>
      </c>
      <c r="J443" s="3">
        <v>245000</v>
      </c>
      <c r="K443" t="s">
        <v>17</v>
      </c>
      <c r="L443" s="3">
        <v>200000</v>
      </c>
      <c r="N443">
        <v>2</v>
      </c>
      <c r="O443" s="7">
        <v>9.5125680000000004E-2</v>
      </c>
      <c r="P443" s="7">
        <v>8.7401800000000005</v>
      </c>
      <c r="Q443" s="7">
        <v>9.9</v>
      </c>
      <c r="R443" s="7">
        <v>11.6</v>
      </c>
    </row>
    <row r="444" spans="1:18" x14ac:dyDescent="0.35">
      <c r="A444" t="s">
        <v>22</v>
      </c>
      <c r="B444" t="s">
        <v>60</v>
      </c>
      <c r="C444" t="s">
        <v>60</v>
      </c>
      <c r="D444">
        <v>5214167313</v>
      </c>
      <c r="E444" t="s">
        <v>3</v>
      </c>
      <c r="F444" t="s">
        <v>10</v>
      </c>
      <c r="G444" t="s">
        <v>11</v>
      </c>
      <c r="H444">
        <v>532053</v>
      </c>
      <c r="I444" s="2">
        <v>44972</v>
      </c>
      <c r="J444" s="3">
        <v>245000</v>
      </c>
      <c r="K444" t="s">
        <v>26</v>
      </c>
      <c r="L444" s="3">
        <v>30000</v>
      </c>
      <c r="N444">
        <v>2</v>
      </c>
      <c r="O444" s="7">
        <v>9.5125680000000004E-2</v>
      </c>
      <c r="P444" s="7">
        <v>8.7401800000000005</v>
      </c>
    </row>
    <row r="445" spans="1:18" x14ac:dyDescent="0.35">
      <c r="A445" t="s">
        <v>22</v>
      </c>
      <c r="B445" t="s">
        <v>60</v>
      </c>
      <c r="C445" t="s">
        <v>60</v>
      </c>
      <c r="D445">
        <v>5214167313</v>
      </c>
      <c r="E445" t="s">
        <v>3</v>
      </c>
      <c r="F445" t="s">
        <v>10</v>
      </c>
      <c r="G445" t="s">
        <v>11</v>
      </c>
      <c r="H445">
        <v>532053</v>
      </c>
      <c r="I445" s="2">
        <v>44972</v>
      </c>
      <c r="J445" s="3">
        <v>245000</v>
      </c>
      <c r="K445" t="s">
        <v>25</v>
      </c>
      <c r="L445" s="3">
        <v>5000</v>
      </c>
      <c r="N445">
        <v>2</v>
      </c>
      <c r="O445" s="7">
        <v>9.5125680000000004E-2</v>
      </c>
      <c r="P445" s="7">
        <v>8.7401800000000005</v>
      </c>
    </row>
    <row r="446" spans="1:18" x14ac:dyDescent="0.35">
      <c r="A446" t="s">
        <v>22</v>
      </c>
      <c r="B446" t="s">
        <v>60</v>
      </c>
      <c r="C446" t="s">
        <v>60</v>
      </c>
      <c r="D446">
        <v>5214167340</v>
      </c>
      <c r="E446" t="s">
        <v>3</v>
      </c>
      <c r="F446" t="s">
        <v>10</v>
      </c>
      <c r="G446" t="s">
        <v>11</v>
      </c>
      <c r="H446">
        <v>532053</v>
      </c>
      <c r="I446" s="2">
        <v>44987</v>
      </c>
      <c r="J446" s="3">
        <v>245000</v>
      </c>
      <c r="K446" t="s">
        <v>18</v>
      </c>
      <c r="L446" s="3">
        <v>10000</v>
      </c>
      <c r="N446">
        <v>1</v>
      </c>
      <c r="O446" s="7">
        <v>9.4152239999999998E-2</v>
      </c>
      <c r="P446" s="7">
        <v>8.650739999999999</v>
      </c>
    </row>
    <row r="447" spans="1:18" x14ac:dyDescent="0.35">
      <c r="A447" t="s">
        <v>22</v>
      </c>
      <c r="B447" t="s">
        <v>60</v>
      </c>
      <c r="C447" t="s">
        <v>60</v>
      </c>
      <c r="D447">
        <v>5214167340</v>
      </c>
      <c r="E447" t="s">
        <v>3</v>
      </c>
      <c r="F447" t="s">
        <v>10</v>
      </c>
      <c r="G447" t="s">
        <v>11</v>
      </c>
      <c r="H447">
        <v>532053</v>
      </c>
      <c r="I447" s="2">
        <v>44987</v>
      </c>
      <c r="J447" s="3">
        <v>245000</v>
      </c>
      <c r="K447" t="s">
        <v>17</v>
      </c>
      <c r="L447" s="3">
        <v>200000</v>
      </c>
      <c r="N447">
        <v>2</v>
      </c>
      <c r="O447" s="7">
        <v>9.4152239999999998E-2</v>
      </c>
      <c r="P447" s="7">
        <v>8.650739999999999</v>
      </c>
      <c r="Q447" s="7">
        <v>9.9</v>
      </c>
      <c r="R447" s="7">
        <v>11.6</v>
      </c>
    </row>
    <row r="448" spans="1:18" x14ac:dyDescent="0.35">
      <c r="A448" t="s">
        <v>22</v>
      </c>
      <c r="B448" t="s">
        <v>60</v>
      </c>
      <c r="C448" t="s">
        <v>60</v>
      </c>
      <c r="D448">
        <v>5214167340</v>
      </c>
      <c r="E448" t="s">
        <v>3</v>
      </c>
      <c r="F448" t="s">
        <v>10</v>
      </c>
      <c r="G448" t="s">
        <v>11</v>
      </c>
      <c r="H448">
        <v>532053</v>
      </c>
      <c r="I448" s="2">
        <v>44987</v>
      </c>
      <c r="J448" s="3">
        <v>245000</v>
      </c>
      <c r="K448" t="s">
        <v>26</v>
      </c>
      <c r="L448" s="3">
        <v>30000</v>
      </c>
      <c r="N448">
        <v>2</v>
      </c>
      <c r="O448" s="7">
        <v>9.4152239999999998E-2</v>
      </c>
      <c r="P448" s="7">
        <v>8.650739999999999</v>
      </c>
    </row>
    <row r="449" spans="1:18" x14ac:dyDescent="0.35">
      <c r="A449" t="s">
        <v>22</v>
      </c>
      <c r="B449" t="s">
        <v>60</v>
      </c>
      <c r="C449" t="s">
        <v>60</v>
      </c>
      <c r="D449">
        <v>5214167340</v>
      </c>
      <c r="E449" t="s">
        <v>3</v>
      </c>
      <c r="F449" t="s">
        <v>10</v>
      </c>
      <c r="G449" t="s">
        <v>11</v>
      </c>
      <c r="H449">
        <v>532053</v>
      </c>
      <c r="I449" s="2">
        <v>44987</v>
      </c>
      <c r="J449" s="3">
        <v>245000</v>
      </c>
      <c r="K449" t="s">
        <v>25</v>
      </c>
      <c r="L449" s="3">
        <v>5000</v>
      </c>
      <c r="N449">
        <v>2</v>
      </c>
      <c r="O449" s="7">
        <v>9.4152239999999998E-2</v>
      </c>
      <c r="P449" s="7">
        <v>8.650739999999999</v>
      </c>
    </row>
    <row r="450" spans="1:18" x14ac:dyDescent="0.35">
      <c r="A450" t="s">
        <v>22</v>
      </c>
      <c r="B450" t="s">
        <v>60</v>
      </c>
      <c r="C450" t="s">
        <v>60</v>
      </c>
      <c r="D450">
        <v>5214167381</v>
      </c>
      <c r="E450" t="s">
        <v>3</v>
      </c>
      <c r="F450" t="s">
        <v>10</v>
      </c>
      <c r="G450" t="s">
        <v>11</v>
      </c>
      <c r="H450">
        <v>532053</v>
      </c>
      <c r="I450" s="2">
        <v>45394</v>
      </c>
      <c r="J450" s="3">
        <v>270000</v>
      </c>
      <c r="K450" t="s">
        <v>18</v>
      </c>
      <c r="L450" s="3">
        <v>10000</v>
      </c>
      <c r="N450">
        <v>1</v>
      </c>
      <c r="O450" s="7">
        <v>5.0699376000000004E-2</v>
      </c>
      <c r="P450" s="7">
        <v>4.6582759999999999</v>
      </c>
    </row>
    <row r="451" spans="1:18" x14ac:dyDescent="0.35">
      <c r="A451" t="s">
        <v>22</v>
      </c>
      <c r="B451" t="s">
        <v>60</v>
      </c>
      <c r="C451" t="s">
        <v>60</v>
      </c>
      <c r="D451">
        <v>5214167381</v>
      </c>
      <c r="E451" t="s">
        <v>3</v>
      </c>
      <c r="F451" t="s">
        <v>10</v>
      </c>
      <c r="G451" t="s">
        <v>11</v>
      </c>
      <c r="H451">
        <v>532053</v>
      </c>
      <c r="I451" s="2">
        <v>45394</v>
      </c>
      <c r="J451" s="3">
        <v>270000</v>
      </c>
      <c r="K451" t="s">
        <v>17</v>
      </c>
      <c r="L451" s="3">
        <v>195000</v>
      </c>
      <c r="N451">
        <v>2</v>
      </c>
      <c r="O451" s="7">
        <v>5.0699376000000004E-2</v>
      </c>
      <c r="P451" s="7">
        <v>4.6582759999999999</v>
      </c>
      <c r="Q451" s="7">
        <v>5.5</v>
      </c>
      <c r="R451" s="7">
        <v>10</v>
      </c>
    </row>
    <row r="452" spans="1:18" x14ac:dyDescent="0.35">
      <c r="A452" t="s">
        <v>22</v>
      </c>
      <c r="B452" t="s">
        <v>60</v>
      </c>
      <c r="C452" t="s">
        <v>60</v>
      </c>
      <c r="D452">
        <v>5214167381</v>
      </c>
      <c r="E452" t="s">
        <v>3</v>
      </c>
      <c r="F452" t="s">
        <v>10</v>
      </c>
      <c r="G452" t="s">
        <v>11</v>
      </c>
      <c r="H452">
        <v>532053</v>
      </c>
      <c r="I452" s="2">
        <v>45394</v>
      </c>
      <c r="J452" s="3">
        <v>270000</v>
      </c>
      <c r="K452" t="s">
        <v>26</v>
      </c>
      <c r="L452" s="3">
        <v>60000</v>
      </c>
      <c r="N452">
        <v>2</v>
      </c>
      <c r="O452" s="7">
        <v>5.0699376000000004E-2</v>
      </c>
      <c r="P452" s="7">
        <v>4.6582759999999999</v>
      </c>
    </row>
    <row r="453" spans="1:18" x14ac:dyDescent="0.35">
      <c r="A453" t="s">
        <v>22</v>
      </c>
      <c r="B453" t="s">
        <v>60</v>
      </c>
      <c r="C453" t="s">
        <v>60</v>
      </c>
      <c r="D453">
        <v>5214167381</v>
      </c>
      <c r="E453" t="s">
        <v>3</v>
      </c>
      <c r="F453" t="s">
        <v>10</v>
      </c>
      <c r="G453" t="s">
        <v>11</v>
      </c>
      <c r="H453">
        <v>532053</v>
      </c>
      <c r="I453" s="2">
        <v>45394</v>
      </c>
      <c r="J453" s="3">
        <v>270000</v>
      </c>
      <c r="K453" t="s">
        <v>25</v>
      </c>
      <c r="L453" s="3">
        <v>5000</v>
      </c>
      <c r="N453">
        <v>2</v>
      </c>
      <c r="O453" s="7">
        <v>5.0699376000000004E-2</v>
      </c>
      <c r="P453" s="7">
        <v>4.6582759999999999</v>
      </c>
    </row>
    <row r="454" spans="1:18" x14ac:dyDescent="0.35">
      <c r="A454" t="s">
        <v>22</v>
      </c>
      <c r="B454" t="s">
        <v>60</v>
      </c>
      <c r="C454" t="s">
        <v>60</v>
      </c>
      <c r="D454">
        <v>5214167657</v>
      </c>
      <c r="E454" t="s">
        <v>3</v>
      </c>
      <c r="F454" t="s">
        <v>10</v>
      </c>
      <c r="G454" t="s">
        <v>11</v>
      </c>
      <c r="H454">
        <v>532053</v>
      </c>
      <c r="I454" s="2">
        <v>45169</v>
      </c>
      <c r="J454" s="3">
        <v>245000</v>
      </c>
      <c r="K454" t="s">
        <v>18</v>
      </c>
      <c r="L454" s="3">
        <v>10000</v>
      </c>
      <c r="N454">
        <v>1</v>
      </c>
      <c r="O454" s="7">
        <v>9.1175760000000008E-2</v>
      </c>
      <c r="P454" s="7">
        <v>8.3772599999999997</v>
      </c>
    </row>
    <row r="455" spans="1:18" x14ac:dyDescent="0.35">
      <c r="A455" t="s">
        <v>22</v>
      </c>
      <c r="B455" t="s">
        <v>60</v>
      </c>
      <c r="C455" t="s">
        <v>60</v>
      </c>
      <c r="D455">
        <v>5214167657</v>
      </c>
      <c r="E455" t="s">
        <v>3</v>
      </c>
      <c r="F455" t="s">
        <v>10</v>
      </c>
      <c r="G455" t="s">
        <v>11</v>
      </c>
      <c r="H455">
        <v>532053</v>
      </c>
      <c r="I455" s="2">
        <v>45169</v>
      </c>
      <c r="J455" s="3">
        <v>245000</v>
      </c>
      <c r="K455" t="s">
        <v>17</v>
      </c>
      <c r="L455" s="3">
        <v>200000</v>
      </c>
      <c r="N455">
        <v>2</v>
      </c>
      <c r="O455" s="7">
        <v>9.1175760000000008E-2</v>
      </c>
      <c r="P455" s="7">
        <v>8.3772599999999997</v>
      </c>
      <c r="Q455" s="7">
        <v>9.9</v>
      </c>
      <c r="R455" s="7">
        <v>10.24</v>
      </c>
    </row>
    <row r="456" spans="1:18" x14ac:dyDescent="0.35">
      <c r="A456" t="s">
        <v>22</v>
      </c>
      <c r="B456" t="s">
        <v>60</v>
      </c>
      <c r="C456" t="s">
        <v>60</v>
      </c>
      <c r="D456">
        <v>5214167657</v>
      </c>
      <c r="E456" t="s">
        <v>3</v>
      </c>
      <c r="F456" t="s">
        <v>10</v>
      </c>
      <c r="G456" t="s">
        <v>11</v>
      </c>
      <c r="H456">
        <v>532053</v>
      </c>
      <c r="I456" s="2">
        <v>45169</v>
      </c>
      <c r="J456" s="3">
        <v>245000</v>
      </c>
      <c r="K456" t="s">
        <v>26</v>
      </c>
      <c r="L456" s="3">
        <v>30000</v>
      </c>
      <c r="N456">
        <v>2</v>
      </c>
      <c r="O456" s="7">
        <v>9.1175760000000008E-2</v>
      </c>
      <c r="P456" s="7">
        <v>8.3772599999999997</v>
      </c>
    </row>
    <row r="457" spans="1:18" x14ac:dyDescent="0.35">
      <c r="A457" t="s">
        <v>22</v>
      </c>
      <c r="B457" t="s">
        <v>60</v>
      </c>
      <c r="C457" t="s">
        <v>60</v>
      </c>
      <c r="D457">
        <v>5214167657</v>
      </c>
      <c r="E457" t="s">
        <v>3</v>
      </c>
      <c r="F457" t="s">
        <v>10</v>
      </c>
      <c r="G457" t="s">
        <v>11</v>
      </c>
      <c r="H457">
        <v>532053</v>
      </c>
      <c r="I457" s="2">
        <v>45169</v>
      </c>
      <c r="J457" s="3">
        <v>245000</v>
      </c>
      <c r="K457" t="s">
        <v>25</v>
      </c>
      <c r="L457" s="3">
        <v>5000</v>
      </c>
      <c r="N457">
        <v>2</v>
      </c>
      <c r="O457" s="7">
        <v>9.1175760000000008E-2</v>
      </c>
      <c r="P457" s="7">
        <v>8.3772599999999997</v>
      </c>
    </row>
    <row r="458" spans="1:18" x14ac:dyDescent="0.35">
      <c r="A458" t="s">
        <v>22</v>
      </c>
      <c r="B458" t="s">
        <v>60</v>
      </c>
      <c r="C458" t="s">
        <v>60</v>
      </c>
      <c r="D458">
        <v>5214168055</v>
      </c>
      <c r="E458" t="s">
        <v>3</v>
      </c>
      <c r="F458" t="s">
        <v>10</v>
      </c>
      <c r="G458" t="s">
        <v>11</v>
      </c>
      <c r="H458">
        <v>532053</v>
      </c>
      <c r="I458" s="2">
        <v>44897</v>
      </c>
      <c r="J458" s="3">
        <v>205000</v>
      </c>
      <c r="K458" t="s">
        <v>17</v>
      </c>
      <c r="L458" s="3">
        <v>200000</v>
      </c>
      <c r="N458">
        <v>1</v>
      </c>
      <c r="O458" s="7">
        <v>9.085546080000001E-2</v>
      </c>
      <c r="P458" s="7">
        <v>8.3478308000000006</v>
      </c>
      <c r="Q458" s="7">
        <v>9.6</v>
      </c>
      <c r="R458" s="7">
        <v>14.2</v>
      </c>
    </row>
    <row r="459" spans="1:18" x14ac:dyDescent="0.35">
      <c r="A459" t="s">
        <v>22</v>
      </c>
      <c r="B459" t="s">
        <v>60</v>
      </c>
      <c r="C459" t="s">
        <v>60</v>
      </c>
      <c r="D459">
        <v>5214168055</v>
      </c>
      <c r="E459" t="s">
        <v>3</v>
      </c>
      <c r="F459" t="s">
        <v>10</v>
      </c>
      <c r="G459" t="s">
        <v>11</v>
      </c>
      <c r="H459">
        <v>532053</v>
      </c>
      <c r="I459" s="2">
        <v>44897</v>
      </c>
      <c r="J459" s="3">
        <v>205000</v>
      </c>
      <c r="K459" t="s">
        <v>25</v>
      </c>
      <c r="L459" s="3">
        <v>5000</v>
      </c>
      <c r="N459">
        <v>2</v>
      </c>
      <c r="O459" s="7">
        <v>9.085546080000001E-2</v>
      </c>
      <c r="P459" s="7">
        <v>8.3478308000000006</v>
      </c>
    </row>
    <row r="460" spans="1:18" x14ac:dyDescent="0.35">
      <c r="A460" t="s">
        <v>22</v>
      </c>
      <c r="B460" t="s">
        <v>60</v>
      </c>
      <c r="C460" t="s">
        <v>60</v>
      </c>
      <c r="D460">
        <v>5214168975</v>
      </c>
      <c r="E460" t="s">
        <v>3</v>
      </c>
      <c r="F460" t="s">
        <v>10</v>
      </c>
      <c r="G460" t="s">
        <v>11</v>
      </c>
      <c r="H460">
        <v>532053</v>
      </c>
      <c r="I460" s="2">
        <v>45392</v>
      </c>
      <c r="J460" s="3">
        <v>341015</v>
      </c>
      <c r="K460" t="s">
        <v>28</v>
      </c>
      <c r="L460" s="3">
        <v>316015</v>
      </c>
      <c r="N460">
        <v>1</v>
      </c>
      <c r="O460" s="7">
        <v>0.49778532000000003</v>
      </c>
      <c r="P460" s="7">
        <v>26.825097800000215</v>
      </c>
    </row>
    <row r="461" spans="1:18" x14ac:dyDescent="0.35">
      <c r="A461" t="s">
        <v>22</v>
      </c>
      <c r="B461" t="s">
        <v>60</v>
      </c>
      <c r="C461" t="s">
        <v>60</v>
      </c>
      <c r="D461">
        <v>5214168975</v>
      </c>
      <c r="E461" t="s">
        <v>3</v>
      </c>
      <c r="F461" t="s">
        <v>10</v>
      </c>
      <c r="G461" t="s">
        <v>11</v>
      </c>
      <c r="H461">
        <v>532053</v>
      </c>
      <c r="I461" s="2">
        <v>45392</v>
      </c>
      <c r="J461" s="3">
        <v>341015</v>
      </c>
      <c r="K461" t="s">
        <v>27</v>
      </c>
      <c r="L461" s="3">
        <v>25000</v>
      </c>
      <c r="N461">
        <v>2</v>
      </c>
      <c r="O461" s="7">
        <v>0.49778532000000003</v>
      </c>
      <c r="P461" s="7">
        <v>26.825097800000215</v>
      </c>
    </row>
    <row r="462" spans="1:18" x14ac:dyDescent="0.35">
      <c r="A462" t="s">
        <v>22</v>
      </c>
      <c r="B462" t="s">
        <v>60</v>
      </c>
      <c r="C462" t="s">
        <v>60</v>
      </c>
      <c r="D462">
        <v>5214169366</v>
      </c>
      <c r="E462" t="s">
        <v>3</v>
      </c>
      <c r="F462" t="s">
        <v>10</v>
      </c>
      <c r="G462" t="s">
        <v>11</v>
      </c>
      <c r="H462">
        <v>532053</v>
      </c>
      <c r="I462" s="2">
        <v>45055</v>
      </c>
      <c r="J462" s="3">
        <v>205000</v>
      </c>
      <c r="K462" t="s">
        <v>17</v>
      </c>
      <c r="L462" s="3">
        <v>200000</v>
      </c>
      <c r="N462">
        <v>1</v>
      </c>
      <c r="O462" s="7">
        <v>6.3756482400000009E-2</v>
      </c>
      <c r="P462" s="7">
        <v>5.8579674000000006</v>
      </c>
      <c r="Q462" s="7">
        <v>6.82</v>
      </c>
      <c r="R462" s="7">
        <v>10.65</v>
      </c>
    </row>
    <row r="463" spans="1:18" x14ac:dyDescent="0.35">
      <c r="A463" t="s">
        <v>22</v>
      </c>
      <c r="B463" t="s">
        <v>60</v>
      </c>
      <c r="C463" t="s">
        <v>60</v>
      </c>
      <c r="D463">
        <v>5214169366</v>
      </c>
      <c r="E463" t="s">
        <v>3</v>
      </c>
      <c r="F463" t="s">
        <v>10</v>
      </c>
      <c r="G463" t="s">
        <v>11</v>
      </c>
      <c r="H463">
        <v>532053</v>
      </c>
      <c r="I463" s="2">
        <v>45055</v>
      </c>
      <c r="J463" s="3">
        <v>205000</v>
      </c>
      <c r="K463" t="s">
        <v>25</v>
      </c>
      <c r="L463" s="3">
        <v>5000</v>
      </c>
      <c r="N463">
        <v>2</v>
      </c>
      <c r="O463" s="7">
        <v>6.3756482400000009E-2</v>
      </c>
      <c r="P463" s="7">
        <v>5.8579674000000006</v>
      </c>
    </row>
    <row r="464" spans="1:18" x14ac:dyDescent="0.35">
      <c r="A464" t="s">
        <v>22</v>
      </c>
      <c r="B464" t="s">
        <v>60</v>
      </c>
      <c r="C464" t="s">
        <v>60</v>
      </c>
      <c r="D464">
        <v>5214169416</v>
      </c>
      <c r="E464" t="s">
        <v>3</v>
      </c>
      <c r="F464" t="s">
        <v>10</v>
      </c>
      <c r="G464" t="s">
        <v>11</v>
      </c>
      <c r="H464">
        <v>532053</v>
      </c>
      <c r="I464" s="2">
        <v>45212</v>
      </c>
      <c r="J464" s="3">
        <v>275000</v>
      </c>
      <c r="K464" t="s">
        <v>18</v>
      </c>
      <c r="L464" s="3">
        <v>10000</v>
      </c>
      <c r="N464">
        <v>1</v>
      </c>
      <c r="O464" s="7">
        <v>8.25389136E-2</v>
      </c>
      <c r="P464" s="7">
        <v>7.5837035999999998</v>
      </c>
    </row>
    <row r="465" spans="1:18" x14ac:dyDescent="0.35">
      <c r="A465" t="s">
        <v>22</v>
      </c>
      <c r="B465" t="s">
        <v>60</v>
      </c>
      <c r="C465" t="s">
        <v>60</v>
      </c>
      <c r="D465">
        <v>5214169416</v>
      </c>
      <c r="E465" t="s">
        <v>3</v>
      </c>
      <c r="F465" t="s">
        <v>10</v>
      </c>
      <c r="G465" t="s">
        <v>11</v>
      </c>
      <c r="H465">
        <v>532053</v>
      </c>
      <c r="I465" s="2">
        <v>45212</v>
      </c>
      <c r="J465" s="3">
        <v>275000</v>
      </c>
      <c r="K465" t="s">
        <v>17</v>
      </c>
      <c r="L465" s="3">
        <v>200000</v>
      </c>
      <c r="N465">
        <v>2</v>
      </c>
      <c r="O465" s="7">
        <v>8.25389136E-2</v>
      </c>
      <c r="P465" s="7">
        <v>7.5837035999999998</v>
      </c>
      <c r="Q465" s="7">
        <v>9.9</v>
      </c>
      <c r="R465" s="7">
        <v>10.65</v>
      </c>
    </row>
    <row r="466" spans="1:18" x14ac:dyDescent="0.35">
      <c r="A466" t="s">
        <v>22</v>
      </c>
      <c r="B466" t="s">
        <v>60</v>
      </c>
      <c r="C466" t="s">
        <v>60</v>
      </c>
      <c r="D466">
        <v>5214169416</v>
      </c>
      <c r="E466" t="s">
        <v>3</v>
      </c>
      <c r="F466" t="s">
        <v>10</v>
      </c>
      <c r="G466" t="s">
        <v>11</v>
      </c>
      <c r="H466">
        <v>532053</v>
      </c>
      <c r="I466" s="2">
        <v>45212</v>
      </c>
      <c r="J466" s="3">
        <v>275000</v>
      </c>
      <c r="K466" t="s">
        <v>26</v>
      </c>
      <c r="L466" s="3">
        <v>60000</v>
      </c>
      <c r="N466">
        <v>2</v>
      </c>
      <c r="O466" s="7">
        <v>8.25389136E-2</v>
      </c>
      <c r="P466" s="7">
        <v>7.5837035999999998</v>
      </c>
    </row>
    <row r="467" spans="1:18" x14ac:dyDescent="0.35">
      <c r="A467" t="s">
        <v>22</v>
      </c>
      <c r="B467" t="s">
        <v>60</v>
      </c>
      <c r="C467" t="s">
        <v>60</v>
      </c>
      <c r="D467">
        <v>5214169416</v>
      </c>
      <c r="E467" t="s">
        <v>3</v>
      </c>
      <c r="F467" t="s">
        <v>10</v>
      </c>
      <c r="G467" t="s">
        <v>11</v>
      </c>
      <c r="H467">
        <v>532053</v>
      </c>
      <c r="I467" s="2">
        <v>45212</v>
      </c>
      <c r="J467" s="3">
        <v>275000</v>
      </c>
      <c r="K467" t="s">
        <v>25</v>
      </c>
      <c r="L467" s="3">
        <v>5000</v>
      </c>
      <c r="N467">
        <v>2</v>
      </c>
      <c r="O467" s="7">
        <v>8.25389136E-2</v>
      </c>
      <c r="P467" s="7">
        <v>7.5837035999999998</v>
      </c>
    </row>
    <row r="468" spans="1:18" x14ac:dyDescent="0.35">
      <c r="A468" t="s">
        <v>22</v>
      </c>
      <c r="B468" t="s">
        <v>60</v>
      </c>
      <c r="C468" t="s">
        <v>60</v>
      </c>
      <c r="D468">
        <v>5214169649</v>
      </c>
      <c r="E468" t="s">
        <v>3</v>
      </c>
      <c r="F468" t="s">
        <v>10</v>
      </c>
      <c r="G468" t="s">
        <v>11</v>
      </c>
      <c r="H468">
        <v>532053</v>
      </c>
      <c r="I468" s="2">
        <v>45215</v>
      </c>
      <c r="J468" s="3">
        <v>182500</v>
      </c>
      <c r="K468" t="s">
        <v>18</v>
      </c>
      <c r="L468" s="3">
        <v>10000</v>
      </c>
      <c r="N468">
        <v>1</v>
      </c>
      <c r="O468" s="7">
        <v>9.0839548800000003E-2</v>
      </c>
      <c r="P468" s="7">
        <v>8.3463688000000005</v>
      </c>
    </row>
    <row r="469" spans="1:18" x14ac:dyDescent="0.35">
      <c r="A469" t="s">
        <v>22</v>
      </c>
      <c r="B469" t="s">
        <v>60</v>
      </c>
      <c r="C469" t="s">
        <v>60</v>
      </c>
      <c r="D469">
        <v>5214169649</v>
      </c>
      <c r="E469" t="s">
        <v>3</v>
      </c>
      <c r="F469" t="s">
        <v>10</v>
      </c>
      <c r="G469" t="s">
        <v>11</v>
      </c>
      <c r="H469">
        <v>532053</v>
      </c>
      <c r="I469" s="2">
        <v>45215</v>
      </c>
      <c r="J469" s="3">
        <v>182500</v>
      </c>
      <c r="K469" t="s">
        <v>17</v>
      </c>
      <c r="L469" s="3">
        <v>137500</v>
      </c>
      <c r="N469">
        <v>2</v>
      </c>
      <c r="O469" s="7">
        <v>9.0839548800000003E-2</v>
      </c>
      <c r="P469" s="7">
        <v>8.3463688000000005</v>
      </c>
      <c r="Q469" s="7">
        <v>9.75</v>
      </c>
    </row>
    <row r="470" spans="1:18" x14ac:dyDescent="0.35">
      <c r="A470" t="s">
        <v>22</v>
      </c>
      <c r="B470" t="s">
        <v>60</v>
      </c>
      <c r="C470" t="s">
        <v>60</v>
      </c>
      <c r="D470">
        <v>5214169649</v>
      </c>
      <c r="E470" t="s">
        <v>3</v>
      </c>
      <c r="F470" t="s">
        <v>10</v>
      </c>
      <c r="G470" t="s">
        <v>11</v>
      </c>
      <c r="H470">
        <v>532053</v>
      </c>
      <c r="I470" s="2">
        <v>45215</v>
      </c>
      <c r="J470" s="3">
        <v>182500</v>
      </c>
      <c r="K470" t="s">
        <v>26</v>
      </c>
      <c r="L470" s="3">
        <v>30000</v>
      </c>
      <c r="N470">
        <v>2</v>
      </c>
      <c r="O470" s="7">
        <v>9.0839548800000003E-2</v>
      </c>
      <c r="P470" s="7">
        <v>8.3463688000000005</v>
      </c>
    </row>
    <row r="471" spans="1:18" x14ac:dyDescent="0.35">
      <c r="A471" t="s">
        <v>22</v>
      </c>
      <c r="B471" t="s">
        <v>60</v>
      </c>
      <c r="C471" t="s">
        <v>60</v>
      </c>
      <c r="D471">
        <v>5214169649</v>
      </c>
      <c r="E471" t="s">
        <v>3</v>
      </c>
      <c r="F471" t="s">
        <v>10</v>
      </c>
      <c r="G471" t="s">
        <v>11</v>
      </c>
      <c r="H471">
        <v>532053</v>
      </c>
      <c r="I471" s="2">
        <v>45215</v>
      </c>
      <c r="J471" s="3">
        <v>182500</v>
      </c>
      <c r="K471" t="s">
        <v>25</v>
      </c>
      <c r="L471" s="3">
        <v>5000</v>
      </c>
      <c r="N471">
        <v>2</v>
      </c>
      <c r="O471" s="7">
        <v>9.0839548800000003E-2</v>
      </c>
      <c r="P471" s="7">
        <v>8.3463688000000005</v>
      </c>
    </row>
    <row r="472" spans="1:18" x14ac:dyDescent="0.35">
      <c r="A472" t="s">
        <v>22</v>
      </c>
      <c r="B472" t="s">
        <v>60</v>
      </c>
      <c r="C472" t="s">
        <v>60</v>
      </c>
      <c r="D472">
        <v>5214169672</v>
      </c>
      <c r="E472" t="s">
        <v>3</v>
      </c>
      <c r="F472" t="s">
        <v>10</v>
      </c>
      <c r="G472" t="s">
        <v>11</v>
      </c>
      <c r="H472">
        <v>532053</v>
      </c>
      <c r="I472" s="2">
        <v>44922</v>
      </c>
      <c r="J472" s="3">
        <v>205000</v>
      </c>
      <c r="K472" t="s">
        <v>17</v>
      </c>
      <c r="L472" s="3">
        <v>200000</v>
      </c>
      <c r="N472">
        <v>1</v>
      </c>
      <c r="O472" s="7">
        <v>4.8455128799999997E-2</v>
      </c>
      <c r="P472" s="7">
        <v>4.4520738</v>
      </c>
      <c r="Q472" s="7">
        <v>5.4</v>
      </c>
      <c r="R472" s="7">
        <v>11.1</v>
      </c>
    </row>
    <row r="473" spans="1:18" x14ac:dyDescent="0.35">
      <c r="A473" t="s">
        <v>22</v>
      </c>
      <c r="B473" t="s">
        <v>60</v>
      </c>
      <c r="C473" t="s">
        <v>60</v>
      </c>
      <c r="D473">
        <v>5214169672</v>
      </c>
      <c r="E473" t="s">
        <v>3</v>
      </c>
      <c r="F473" t="s">
        <v>10</v>
      </c>
      <c r="G473" t="s">
        <v>11</v>
      </c>
      <c r="H473">
        <v>532053</v>
      </c>
      <c r="I473" s="2">
        <v>44922</v>
      </c>
      <c r="J473" s="3">
        <v>205000</v>
      </c>
      <c r="K473" t="s">
        <v>25</v>
      </c>
      <c r="L473" s="3">
        <v>5000</v>
      </c>
      <c r="N473">
        <v>2</v>
      </c>
      <c r="O473" s="7">
        <v>4.8455128799999997E-2</v>
      </c>
      <c r="P473" s="7">
        <v>4.4520738</v>
      </c>
    </row>
    <row r="474" spans="1:18" x14ac:dyDescent="0.35">
      <c r="A474" t="s">
        <v>22</v>
      </c>
      <c r="B474" t="s">
        <v>60</v>
      </c>
      <c r="C474" t="s">
        <v>60</v>
      </c>
      <c r="D474">
        <v>5214171149</v>
      </c>
      <c r="E474" t="s">
        <v>3</v>
      </c>
      <c r="F474" t="s">
        <v>10</v>
      </c>
      <c r="G474" t="s">
        <v>11</v>
      </c>
      <c r="H474">
        <v>532053</v>
      </c>
      <c r="I474" s="2">
        <v>45057</v>
      </c>
      <c r="J474" s="3">
        <v>205000</v>
      </c>
      <c r="K474" t="s">
        <v>17</v>
      </c>
      <c r="L474" s="3">
        <v>200000</v>
      </c>
      <c r="N474">
        <v>1</v>
      </c>
      <c r="O474" s="7">
        <v>6.04870344E-2</v>
      </c>
      <c r="P474" s="7">
        <v>5.5575694000000002</v>
      </c>
      <c r="Q474" s="7">
        <v>6.37</v>
      </c>
      <c r="R474" s="7">
        <v>11.6</v>
      </c>
    </row>
    <row r="475" spans="1:18" x14ac:dyDescent="0.35">
      <c r="A475" t="s">
        <v>22</v>
      </c>
      <c r="B475" t="s">
        <v>60</v>
      </c>
      <c r="C475" t="s">
        <v>60</v>
      </c>
      <c r="D475">
        <v>5214171149</v>
      </c>
      <c r="E475" t="s">
        <v>3</v>
      </c>
      <c r="F475" t="s">
        <v>10</v>
      </c>
      <c r="G475" t="s">
        <v>11</v>
      </c>
      <c r="H475">
        <v>532053</v>
      </c>
      <c r="I475" s="2">
        <v>45057</v>
      </c>
      <c r="J475" s="3">
        <v>205000</v>
      </c>
      <c r="K475" t="s">
        <v>25</v>
      </c>
      <c r="L475" s="3">
        <v>5000</v>
      </c>
      <c r="N475">
        <v>2</v>
      </c>
      <c r="O475" s="7">
        <v>6.04870344E-2</v>
      </c>
      <c r="P475" s="7">
        <v>5.5575694000000002</v>
      </c>
    </row>
    <row r="476" spans="1:18" x14ac:dyDescent="0.35">
      <c r="A476" t="s">
        <v>22</v>
      </c>
      <c r="B476" t="s">
        <v>60</v>
      </c>
      <c r="C476" t="s">
        <v>60</v>
      </c>
      <c r="D476">
        <v>5214171162</v>
      </c>
      <c r="E476" t="s">
        <v>3</v>
      </c>
      <c r="F476" t="s">
        <v>10</v>
      </c>
      <c r="G476" t="s">
        <v>11</v>
      </c>
      <c r="H476">
        <v>532053</v>
      </c>
      <c r="I476" s="2">
        <v>45202</v>
      </c>
      <c r="J476" s="3">
        <v>245000</v>
      </c>
      <c r="K476" t="s">
        <v>18</v>
      </c>
      <c r="L476" s="3">
        <v>10000</v>
      </c>
      <c r="N476">
        <v>1</v>
      </c>
      <c r="O476" s="7">
        <v>9.1615680000000005E-2</v>
      </c>
      <c r="P476" s="7">
        <v>8.4176800000000007</v>
      </c>
    </row>
    <row r="477" spans="1:18" x14ac:dyDescent="0.35">
      <c r="A477" t="s">
        <v>22</v>
      </c>
      <c r="B477" t="s">
        <v>60</v>
      </c>
      <c r="C477" t="s">
        <v>60</v>
      </c>
      <c r="D477">
        <v>5214171162</v>
      </c>
      <c r="E477" t="s">
        <v>3</v>
      </c>
      <c r="F477" t="s">
        <v>10</v>
      </c>
      <c r="G477" t="s">
        <v>11</v>
      </c>
      <c r="H477">
        <v>532053</v>
      </c>
      <c r="I477" s="2">
        <v>45202</v>
      </c>
      <c r="J477" s="3">
        <v>245000</v>
      </c>
      <c r="K477" t="s">
        <v>17</v>
      </c>
      <c r="L477" s="3">
        <v>200000</v>
      </c>
      <c r="N477">
        <v>2</v>
      </c>
      <c r="O477" s="7">
        <v>9.1615680000000005E-2</v>
      </c>
      <c r="P477" s="7">
        <v>8.4176800000000007</v>
      </c>
      <c r="Q477" s="7">
        <v>10.8</v>
      </c>
      <c r="R477" s="7">
        <v>11.6</v>
      </c>
    </row>
    <row r="478" spans="1:18" x14ac:dyDescent="0.35">
      <c r="A478" t="s">
        <v>22</v>
      </c>
      <c r="B478" t="s">
        <v>60</v>
      </c>
      <c r="C478" t="s">
        <v>60</v>
      </c>
      <c r="D478">
        <v>5214171162</v>
      </c>
      <c r="E478" t="s">
        <v>3</v>
      </c>
      <c r="F478" t="s">
        <v>10</v>
      </c>
      <c r="G478" t="s">
        <v>11</v>
      </c>
      <c r="H478">
        <v>532053</v>
      </c>
      <c r="I478" s="2">
        <v>45202</v>
      </c>
      <c r="J478" s="3">
        <v>245000</v>
      </c>
      <c r="K478" t="s">
        <v>26</v>
      </c>
      <c r="L478" s="3">
        <v>30000</v>
      </c>
      <c r="N478">
        <v>2</v>
      </c>
      <c r="O478" s="7">
        <v>9.1615680000000005E-2</v>
      </c>
      <c r="P478" s="7">
        <v>8.4176800000000007</v>
      </c>
    </row>
    <row r="479" spans="1:18" x14ac:dyDescent="0.35">
      <c r="A479" t="s">
        <v>22</v>
      </c>
      <c r="B479" t="s">
        <v>60</v>
      </c>
      <c r="C479" t="s">
        <v>60</v>
      </c>
      <c r="D479">
        <v>5214171162</v>
      </c>
      <c r="E479" t="s">
        <v>3</v>
      </c>
      <c r="F479" t="s">
        <v>10</v>
      </c>
      <c r="G479" t="s">
        <v>11</v>
      </c>
      <c r="H479">
        <v>532053</v>
      </c>
      <c r="I479" s="2">
        <v>45202</v>
      </c>
      <c r="J479" s="3">
        <v>245000</v>
      </c>
      <c r="K479" t="s">
        <v>25</v>
      </c>
      <c r="L479" s="3">
        <v>5000</v>
      </c>
      <c r="N479">
        <v>2</v>
      </c>
      <c r="O479" s="7">
        <v>9.1615680000000005E-2</v>
      </c>
      <c r="P479" s="7">
        <v>8.4176800000000007</v>
      </c>
    </row>
    <row r="480" spans="1:18" x14ac:dyDescent="0.35">
      <c r="A480" t="s">
        <v>22</v>
      </c>
      <c r="B480" t="s">
        <v>60</v>
      </c>
      <c r="C480" t="s">
        <v>60</v>
      </c>
      <c r="D480">
        <v>5214171473</v>
      </c>
      <c r="E480" t="s">
        <v>3</v>
      </c>
      <c r="F480" t="s">
        <v>10</v>
      </c>
      <c r="G480" t="s">
        <v>11</v>
      </c>
      <c r="H480">
        <v>532053</v>
      </c>
      <c r="I480" s="2">
        <v>44897</v>
      </c>
      <c r="J480" s="3">
        <v>205000</v>
      </c>
      <c r="K480" t="s">
        <v>17</v>
      </c>
      <c r="L480" s="3">
        <v>200000</v>
      </c>
      <c r="N480">
        <v>1</v>
      </c>
      <c r="O480" s="7">
        <v>4.76412768E-2</v>
      </c>
      <c r="P480" s="7">
        <v>4.3772967999999999</v>
      </c>
      <c r="Q480" s="7">
        <v>5.4</v>
      </c>
      <c r="R480" s="7">
        <v>10.65</v>
      </c>
    </row>
    <row r="481" spans="1:18" x14ac:dyDescent="0.35">
      <c r="A481" t="s">
        <v>22</v>
      </c>
      <c r="B481" t="s">
        <v>60</v>
      </c>
      <c r="C481" t="s">
        <v>60</v>
      </c>
      <c r="D481">
        <v>5214171473</v>
      </c>
      <c r="E481" t="s">
        <v>3</v>
      </c>
      <c r="F481" t="s">
        <v>10</v>
      </c>
      <c r="G481" t="s">
        <v>11</v>
      </c>
      <c r="H481">
        <v>532053</v>
      </c>
      <c r="I481" s="2">
        <v>44897</v>
      </c>
      <c r="J481" s="3">
        <v>205000</v>
      </c>
      <c r="K481" t="s">
        <v>25</v>
      </c>
      <c r="L481" s="3">
        <v>5000</v>
      </c>
      <c r="N481">
        <v>2</v>
      </c>
      <c r="O481" s="7">
        <v>4.76412768E-2</v>
      </c>
      <c r="P481" s="7">
        <v>4.3772967999999999</v>
      </c>
    </row>
    <row r="482" spans="1:18" x14ac:dyDescent="0.35">
      <c r="A482" t="s">
        <v>22</v>
      </c>
      <c r="B482" t="s">
        <v>60</v>
      </c>
      <c r="C482" t="s">
        <v>60</v>
      </c>
      <c r="D482">
        <v>5214171699</v>
      </c>
      <c r="E482" t="s">
        <v>3</v>
      </c>
      <c r="F482" t="s">
        <v>10</v>
      </c>
      <c r="G482" t="s">
        <v>11</v>
      </c>
      <c r="H482">
        <v>532053</v>
      </c>
      <c r="I482" s="2">
        <v>45309</v>
      </c>
      <c r="J482" s="3">
        <v>275000</v>
      </c>
      <c r="K482" t="s">
        <v>18</v>
      </c>
      <c r="L482" s="3">
        <v>10000</v>
      </c>
      <c r="N482">
        <v>1</v>
      </c>
      <c r="O482" s="7">
        <v>8.7413133599999998E-2</v>
      </c>
      <c r="P482" s="7">
        <v>8.0315486000000007</v>
      </c>
    </row>
    <row r="483" spans="1:18" x14ac:dyDescent="0.35">
      <c r="A483" t="s">
        <v>22</v>
      </c>
      <c r="B483" t="s">
        <v>60</v>
      </c>
      <c r="C483" t="s">
        <v>60</v>
      </c>
      <c r="D483">
        <v>5214171699</v>
      </c>
      <c r="E483" t="s">
        <v>3</v>
      </c>
      <c r="F483" t="s">
        <v>10</v>
      </c>
      <c r="G483" t="s">
        <v>11</v>
      </c>
      <c r="H483">
        <v>532053</v>
      </c>
      <c r="I483" s="2">
        <v>45309</v>
      </c>
      <c r="J483" s="3">
        <v>275000</v>
      </c>
      <c r="K483" t="s">
        <v>17</v>
      </c>
      <c r="L483" s="3">
        <v>200000</v>
      </c>
      <c r="N483">
        <v>2</v>
      </c>
      <c r="O483" s="7">
        <v>8.7413133599999998E-2</v>
      </c>
      <c r="P483" s="7">
        <v>8.0315486000000007</v>
      </c>
      <c r="Q483" s="7">
        <v>10</v>
      </c>
      <c r="R483" s="7">
        <v>14.2</v>
      </c>
    </row>
    <row r="484" spans="1:18" x14ac:dyDescent="0.35">
      <c r="A484" t="s">
        <v>22</v>
      </c>
      <c r="B484" t="s">
        <v>60</v>
      </c>
      <c r="C484" t="s">
        <v>60</v>
      </c>
      <c r="D484">
        <v>5214171699</v>
      </c>
      <c r="E484" t="s">
        <v>3</v>
      </c>
      <c r="F484" t="s">
        <v>10</v>
      </c>
      <c r="G484" t="s">
        <v>11</v>
      </c>
      <c r="H484">
        <v>532053</v>
      </c>
      <c r="I484" s="2">
        <v>45309</v>
      </c>
      <c r="J484" s="3">
        <v>275000</v>
      </c>
      <c r="K484" t="s">
        <v>26</v>
      </c>
      <c r="L484" s="3">
        <v>60000</v>
      </c>
      <c r="N484">
        <v>2</v>
      </c>
      <c r="O484" s="7">
        <v>8.7413133599999998E-2</v>
      </c>
      <c r="P484" s="7">
        <v>8.0315486000000007</v>
      </c>
    </row>
    <row r="485" spans="1:18" x14ac:dyDescent="0.35">
      <c r="A485" t="s">
        <v>22</v>
      </c>
      <c r="B485" t="s">
        <v>60</v>
      </c>
      <c r="C485" t="s">
        <v>60</v>
      </c>
      <c r="D485">
        <v>5214171699</v>
      </c>
      <c r="E485" t="s">
        <v>3</v>
      </c>
      <c r="F485" t="s">
        <v>10</v>
      </c>
      <c r="G485" t="s">
        <v>11</v>
      </c>
      <c r="H485">
        <v>532053</v>
      </c>
      <c r="I485" s="2">
        <v>45309</v>
      </c>
      <c r="J485" s="3">
        <v>275000</v>
      </c>
      <c r="K485" t="s">
        <v>25</v>
      </c>
      <c r="L485" s="3">
        <v>5000</v>
      </c>
      <c r="N485">
        <v>2</v>
      </c>
      <c r="O485" s="7">
        <v>8.7413133599999998E-2</v>
      </c>
      <c r="P485" s="7">
        <v>8.0315486000000007</v>
      </c>
    </row>
    <row r="486" spans="1:18" x14ac:dyDescent="0.35">
      <c r="A486" t="s">
        <v>22</v>
      </c>
      <c r="B486" t="s">
        <v>60</v>
      </c>
      <c r="C486" t="s">
        <v>60</v>
      </c>
      <c r="D486">
        <v>5214171731</v>
      </c>
      <c r="E486" t="s">
        <v>3</v>
      </c>
      <c r="F486" t="s">
        <v>10</v>
      </c>
      <c r="G486" t="s">
        <v>11</v>
      </c>
      <c r="H486">
        <v>532053</v>
      </c>
      <c r="I486" s="2">
        <v>45239</v>
      </c>
      <c r="J486" s="3">
        <v>259668.21</v>
      </c>
      <c r="K486" t="s">
        <v>18</v>
      </c>
      <c r="L486" s="3">
        <v>9854.5810246679303</v>
      </c>
      <c r="N486">
        <v>1</v>
      </c>
      <c r="O486" s="7">
        <v>4.7941264800000001E-2</v>
      </c>
      <c r="P486" s="7">
        <v>4.4048598000000005</v>
      </c>
    </row>
    <row r="487" spans="1:18" x14ac:dyDescent="0.35">
      <c r="A487" t="s">
        <v>22</v>
      </c>
      <c r="B487" t="s">
        <v>60</v>
      </c>
      <c r="C487" t="s">
        <v>60</v>
      </c>
      <c r="D487">
        <v>5214171731</v>
      </c>
      <c r="E487" t="s">
        <v>3</v>
      </c>
      <c r="F487" t="s">
        <v>10</v>
      </c>
      <c r="G487" t="s">
        <v>11</v>
      </c>
      <c r="H487">
        <v>532053</v>
      </c>
      <c r="I487" s="2">
        <v>45239</v>
      </c>
      <c r="J487" s="3">
        <v>259668.21</v>
      </c>
      <c r="K487" t="s">
        <v>17</v>
      </c>
      <c r="L487" s="3">
        <v>185758.85231499051</v>
      </c>
      <c r="N487">
        <v>2</v>
      </c>
      <c r="O487" s="7">
        <v>4.7941264800000001E-2</v>
      </c>
      <c r="P487" s="7">
        <v>4.4048598000000005</v>
      </c>
      <c r="Q487" s="7">
        <v>4.95</v>
      </c>
      <c r="R487" s="7">
        <v>10</v>
      </c>
    </row>
    <row r="488" spans="1:18" x14ac:dyDescent="0.35">
      <c r="A488" t="s">
        <v>22</v>
      </c>
      <c r="B488" t="s">
        <v>60</v>
      </c>
      <c r="C488" t="s">
        <v>60</v>
      </c>
      <c r="D488">
        <v>5214171731</v>
      </c>
      <c r="E488" t="s">
        <v>3</v>
      </c>
      <c r="F488" t="s">
        <v>10</v>
      </c>
      <c r="G488" t="s">
        <v>11</v>
      </c>
      <c r="H488">
        <v>532053</v>
      </c>
      <c r="I488" s="2">
        <v>45239</v>
      </c>
      <c r="J488" s="3">
        <v>259668.21</v>
      </c>
      <c r="K488" t="s">
        <v>26</v>
      </c>
      <c r="L488" s="3">
        <v>59127.486148007585</v>
      </c>
      <c r="N488">
        <v>2</v>
      </c>
      <c r="O488" s="7">
        <v>4.7941264800000001E-2</v>
      </c>
      <c r="P488" s="7">
        <v>4.4048598000000005</v>
      </c>
    </row>
    <row r="489" spans="1:18" x14ac:dyDescent="0.35">
      <c r="A489" t="s">
        <v>22</v>
      </c>
      <c r="B489" t="s">
        <v>60</v>
      </c>
      <c r="C489" t="s">
        <v>60</v>
      </c>
      <c r="D489">
        <v>5214171731</v>
      </c>
      <c r="E489" t="s">
        <v>3</v>
      </c>
      <c r="F489" t="s">
        <v>10</v>
      </c>
      <c r="G489" t="s">
        <v>11</v>
      </c>
      <c r="H489">
        <v>532053</v>
      </c>
      <c r="I489" s="2">
        <v>45239</v>
      </c>
      <c r="J489" s="3">
        <v>259668.21</v>
      </c>
      <c r="K489" t="s">
        <v>25</v>
      </c>
      <c r="L489" s="3">
        <v>4927.2905123339651</v>
      </c>
      <c r="N489">
        <v>2</v>
      </c>
      <c r="O489" s="7">
        <v>4.7941264800000001E-2</v>
      </c>
      <c r="P489" s="7">
        <v>4.4048598000000005</v>
      </c>
    </row>
    <row r="490" spans="1:18" x14ac:dyDescent="0.35">
      <c r="A490" t="s">
        <v>22</v>
      </c>
      <c r="B490" t="s">
        <v>60</v>
      </c>
      <c r="C490" t="s">
        <v>60</v>
      </c>
      <c r="D490">
        <v>5214172229</v>
      </c>
      <c r="E490" t="s">
        <v>3</v>
      </c>
      <c r="F490" t="s">
        <v>10</v>
      </c>
      <c r="G490" t="s">
        <v>11</v>
      </c>
      <c r="H490">
        <v>532053</v>
      </c>
      <c r="I490" s="2">
        <v>45687</v>
      </c>
      <c r="J490" s="3">
        <v>121162</v>
      </c>
      <c r="K490" t="s">
        <v>19</v>
      </c>
      <c r="L490" s="3">
        <v>96162</v>
      </c>
      <c r="N490">
        <v>1</v>
      </c>
      <c r="O490" s="7">
        <v>0.10295243999999998</v>
      </c>
      <c r="P490" s="7">
        <v>5.5479926000000432</v>
      </c>
    </row>
    <row r="491" spans="1:18" x14ac:dyDescent="0.35">
      <c r="A491" t="s">
        <v>22</v>
      </c>
      <c r="B491" t="s">
        <v>60</v>
      </c>
      <c r="C491" t="s">
        <v>60</v>
      </c>
      <c r="D491">
        <v>5214172229</v>
      </c>
      <c r="E491" t="s">
        <v>3</v>
      </c>
      <c r="F491" t="s">
        <v>10</v>
      </c>
      <c r="G491" t="s">
        <v>11</v>
      </c>
      <c r="H491">
        <v>532053</v>
      </c>
      <c r="I491" s="2">
        <v>45687</v>
      </c>
      <c r="J491" s="3">
        <v>121162</v>
      </c>
      <c r="K491" t="s">
        <v>27</v>
      </c>
      <c r="L491" s="3">
        <v>25000</v>
      </c>
      <c r="N491">
        <v>2</v>
      </c>
      <c r="O491" s="7">
        <v>0.10295243999999998</v>
      </c>
      <c r="P491" s="7">
        <v>5.5479926000000432</v>
      </c>
    </row>
    <row r="492" spans="1:18" x14ac:dyDescent="0.35">
      <c r="A492" t="s">
        <v>22</v>
      </c>
      <c r="B492" t="s">
        <v>60</v>
      </c>
      <c r="C492" t="s">
        <v>60</v>
      </c>
      <c r="D492">
        <v>5214172601</v>
      </c>
      <c r="E492" t="s">
        <v>3</v>
      </c>
      <c r="F492" t="s">
        <v>10</v>
      </c>
      <c r="G492" t="s">
        <v>11</v>
      </c>
      <c r="H492">
        <v>532053</v>
      </c>
      <c r="I492" s="2">
        <v>45071</v>
      </c>
      <c r="J492" s="3">
        <v>205000</v>
      </c>
      <c r="K492" t="s">
        <v>17</v>
      </c>
      <c r="L492" s="3">
        <v>200000</v>
      </c>
      <c r="N492">
        <v>1</v>
      </c>
      <c r="O492" s="7">
        <v>5.8519749599999997E-2</v>
      </c>
      <c r="P492" s="7">
        <v>5.3768145999999994</v>
      </c>
      <c r="Q492" s="7">
        <v>5.85</v>
      </c>
      <c r="R492" s="7">
        <v>11.6</v>
      </c>
    </row>
    <row r="493" spans="1:18" x14ac:dyDescent="0.35">
      <c r="A493" t="s">
        <v>22</v>
      </c>
      <c r="B493" t="s">
        <v>60</v>
      </c>
      <c r="C493" t="s">
        <v>60</v>
      </c>
      <c r="D493">
        <v>5214172601</v>
      </c>
      <c r="E493" t="s">
        <v>3</v>
      </c>
      <c r="F493" t="s">
        <v>10</v>
      </c>
      <c r="G493" t="s">
        <v>11</v>
      </c>
      <c r="H493">
        <v>532053</v>
      </c>
      <c r="I493" s="2">
        <v>45071</v>
      </c>
      <c r="J493" s="3">
        <v>205000</v>
      </c>
      <c r="K493" t="s">
        <v>25</v>
      </c>
      <c r="L493" s="3">
        <v>5000</v>
      </c>
      <c r="N493">
        <v>2</v>
      </c>
      <c r="O493" s="7">
        <v>5.8519749599999997E-2</v>
      </c>
      <c r="P493" s="7">
        <v>5.3768145999999994</v>
      </c>
    </row>
    <row r="494" spans="1:18" x14ac:dyDescent="0.35">
      <c r="A494" t="s">
        <v>22</v>
      </c>
      <c r="B494" t="s">
        <v>60</v>
      </c>
      <c r="C494" t="s">
        <v>60</v>
      </c>
      <c r="D494">
        <v>5214172987</v>
      </c>
      <c r="E494" t="s">
        <v>3</v>
      </c>
      <c r="F494" t="s">
        <v>10</v>
      </c>
      <c r="G494" t="s">
        <v>11</v>
      </c>
      <c r="H494">
        <v>532053</v>
      </c>
      <c r="I494" s="2">
        <v>45033</v>
      </c>
      <c r="J494" s="3">
        <v>191100</v>
      </c>
      <c r="K494" t="s">
        <v>17</v>
      </c>
      <c r="L494" s="3">
        <v>186100</v>
      </c>
      <c r="N494">
        <v>1</v>
      </c>
      <c r="O494" s="7">
        <v>4.2738976800000002E-2</v>
      </c>
      <c r="P494" s="7">
        <v>3.9268717999999998</v>
      </c>
      <c r="Q494" s="7">
        <v>5.4</v>
      </c>
      <c r="R494" s="7">
        <v>9.2100000000000009</v>
      </c>
    </row>
    <row r="495" spans="1:18" x14ac:dyDescent="0.35">
      <c r="A495" t="s">
        <v>22</v>
      </c>
      <c r="B495" t="s">
        <v>60</v>
      </c>
      <c r="C495" t="s">
        <v>60</v>
      </c>
      <c r="D495">
        <v>5214172987</v>
      </c>
      <c r="E495" t="s">
        <v>3</v>
      </c>
      <c r="F495" t="s">
        <v>10</v>
      </c>
      <c r="G495" t="s">
        <v>11</v>
      </c>
      <c r="H495">
        <v>532053</v>
      </c>
      <c r="I495" s="2">
        <v>45033</v>
      </c>
      <c r="J495" s="3">
        <v>191100</v>
      </c>
      <c r="K495" t="s">
        <v>25</v>
      </c>
      <c r="L495" s="3">
        <v>5000</v>
      </c>
      <c r="N495">
        <v>2</v>
      </c>
      <c r="O495" s="7">
        <v>4.2738976800000002E-2</v>
      </c>
      <c r="P495" s="7">
        <v>3.9268717999999998</v>
      </c>
    </row>
    <row r="496" spans="1:18" x14ac:dyDescent="0.35">
      <c r="A496" t="s">
        <v>22</v>
      </c>
      <c r="B496" t="s">
        <v>60</v>
      </c>
      <c r="C496" t="s">
        <v>60</v>
      </c>
      <c r="D496">
        <v>5214173910</v>
      </c>
      <c r="E496" t="s">
        <v>3</v>
      </c>
      <c r="F496" t="s">
        <v>10</v>
      </c>
      <c r="G496" t="s">
        <v>11</v>
      </c>
      <c r="H496">
        <v>532053</v>
      </c>
      <c r="I496" s="2">
        <v>45162</v>
      </c>
      <c r="J496" s="3">
        <v>270000</v>
      </c>
      <c r="K496" t="s">
        <v>18</v>
      </c>
      <c r="L496" s="3">
        <v>10000</v>
      </c>
      <c r="N496">
        <v>1</v>
      </c>
      <c r="O496" s="7">
        <v>4.7871158399999995E-2</v>
      </c>
      <c r="P496" s="7">
        <v>4.3984183999999997</v>
      </c>
    </row>
    <row r="497" spans="1:18" x14ac:dyDescent="0.35">
      <c r="A497" t="s">
        <v>22</v>
      </c>
      <c r="B497" t="s">
        <v>60</v>
      </c>
      <c r="C497" t="s">
        <v>60</v>
      </c>
      <c r="D497">
        <v>5214173910</v>
      </c>
      <c r="E497" t="s">
        <v>3</v>
      </c>
      <c r="F497" t="s">
        <v>10</v>
      </c>
      <c r="G497" t="s">
        <v>11</v>
      </c>
      <c r="H497">
        <v>532053</v>
      </c>
      <c r="I497" s="2">
        <v>45162</v>
      </c>
      <c r="J497" s="3">
        <v>270000</v>
      </c>
      <c r="K497" t="s">
        <v>17</v>
      </c>
      <c r="L497" s="3">
        <v>195000</v>
      </c>
      <c r="N497">
        <v>2</v>
      </c>
      <c r="O497" s="7">
        <v>4.7871158399999995E-2</v>
      </c>
      <c r="P497" s="7">
        <v>4.3984183999999997</v>
      </c>
      <c r="Q497" s="7">
        <v>5.5</v>
      </c>
      <c r="R497" s="7">
        <v>10.199999999999999</v>
      </c>
    </row>
    <row r="498" spans="1:18" x14ac:dyDescent="0.35">
      <c r="A498" t="s">
        <v>22</v>
      </c>
      <c r="B498" t="s">
        <v>60</v>
      </c>
      <c r="C498" t="s">
        <v>60</v>
      </c>
      <c r="D498">
        <v>5214173910</v>
      </c>
      <c r="E498" t="s">
        <v>3</v>
      </c>
      <c r="F498" t="s">
        <v>10</v>
      </c>
      <c r="G498" t="s">
        <v>11</v>
      </c>
      <c r="H498">
        <v>532053</v>
      </c>
      <c r="I498" s="2">
        <v>45162</v>
      </c>
      <c r="J498" s="3">
        <v>270000</v>
      </c>
      <c r="K498" t="s">
        <v>26</v>
      </c>
      <c r="L498" s="3">
        <v>60000</v>
      </c>
      <c r="N498">
        <v>2</v>
      </c>
      <c r="O498" s="7">
        <v>4.7871158399999995E-2</v>
      </c>
      <c r="P498" s="7">
        <v>4.3984183999999997</v>
      </c>
    </row>
    <row r="499" spans="1:18" x14ac:dyDescent="0.35">
      <c r="A499" t="s">
        <v>22</v>
      </c>
      <c r="B499" t="s">
        <v>60</v>
      </c>
      <c r="C499" t="s">
        <v>60</v>
      </c>
      <c r="D499">
        <v>5214173910</v>
      </c>
      <c r="E499" t="s">
        <v>3</v>
      </c>
      <c r="F499" t="s">
        <v>10</v>
      </c>
      <c r="G499" t="s">
        <v>11</v>
      </c>
      <c r="H499">
        <v>532053</v>
      </c>
      <c r="I499" s="2">
        <v>45162</v>
      </c>
      <c r="J499" s="3">
        <v>270000</v>
      </c>
      <c r="K499" t="s">
        <v>25</v>
      </c>
      <c r="L499" s="3">
        <v>5000</v>
      </c>
      <c r="N499">
        <v>2</v>
      </c>
      <c r="O499" s="7">
        <v>4.7871158399999995E-2</v>
      </c>
      <c r="P499" s="7">
        <v>4.3984183999999997</v>
      </c>
    </row>
    <row r="500" spans="1:18" x14ac:dyDescent="0.35">
      <c r="A500" t="s">
        <v>22</v>
      </c>
      <c r="B500" t="s">
        <v>60</v>
      </c>
      <c r="C500" t="s">
        <v>60</v>
      </c>
      <c r="D500">
        <v>5214174139</v>
      </c>
      <c r="E500" t="s">
        <v>3</v>
      </c>
      <c r="F500" t="s">
        <v>10</v>
      </c>
      <c r="G500" t="s">
        <v>11</v>
      </c>
      <c r="H500">
        <v>532053</v>
      </c>
      <c r="I500" s="2">
        <v>44904</v>
      </c>
      <c r="J500" s="3">
        <v>205000</v>
      </c>
      <c r="K500" t="s">
        <v>17</v>
      </c>
      <c r="L500" s="3">
        <v>200000</v>
      </c>
      <c r="N500">
        <v>1</v>
      </c>
      <c r="O500" s="7">
        <v>7.0081034400000006E-2</v>
      </c>
      <c r="P500" s="7">
        <v>6.4390694000000002</v>
      </c>
      <c r="Q500" s="7">
        <v>7.2</v>
      </c>
      <c r="R500" s="7">
        <v>11.1</v>
      </c>
    </row>
    <row r="501" spans="1:18" x14ac:dyDescent="0.35">
      <c r="A501" t="s">
        <v>22</v>
      </c>
      <c r="B501" t="s">
        <v>60</v>
      </c>
      <c r="C501" t="s">
        <v>60</v>
      </c>
      <c r="D501">
        <v>5214174139</v>
      </c>
      <c r="E501" t="s">
        <v>3</v>
      </c>
      <c r="F501" t="s">
        <v>10</v>
      </c>
      <c r="G501" t="s">
        <v>11</v>
      </c>
      <c r="H501">
        <v>532053</v>
      </c>
      <c r="I501" s="2">
        <v>44904</v>
      </c>
      <c r="J501" s="3">
        <v>205000</v>
      </c>
      <c r="K501" t="s">
        <v>25</v>
      </c>
      <c r="L501" s="3">
        <v>5000</v>
      </c>
      <c r="N501">
        <v>2</v>
      </c>
      <c r="O501" s="7">
        <v>7.0081034400000006E-2</v>
      </c>
      <c r="P501" s="7">
        <v>6.4390694000000002</v>
      </c>
    </row>
    <row r="502" spans="1:18" x14ac:dyDescent="0.35">
      <c r="A502" t="s">
        <v>22</v>
      </c>
      <c r="B502" t="s">
        <v>60</v>
      </c>
      <c r="C502" t="s">
        <v>60</v>
      </c>
      <c r="D502">
        <v>5214174339</v>
      </c>
      <c r="E502" t="s">
        <v>3</v>
      </c>
      <c r="F502" t="s">
        <v>10</v>
      </c>
      <c r="G502" t="s">
        <v>11</v>
      </c>
      <c r="H502">
        <v>532053</v>
      </c>
      <c r="I502" s="2">
        <v>45224</v>
      </c>
      <c r="J502" s="3">
        <v>425000</v>
      </c>
      <c r="K502" t="s">
        <v>18</v>
      </c>
      <c r="L502" s="3">
        <v>20000</v>
      </c>
      <c r="N502">
        <v>1</v>
      </c>
      <c r="O502" s="7">
        <v>0.19215981233283311</v>
      </c>
      <c r="P502" s="7">
        <v>17.65532189114565</v>
      </c>
    </row>
    <row r="503" spans="1:18" x14ac:dyDescent="0.35">
      <c r="A503" t="s">
        <v>22</v>
      </c>
      <c r="B503" t="s">
        <v>60</v>
      </c>
      <c r="C503" t="s">
        <v>60</v>
      </c>
      <c r="D503">
        <v>5214174339</v>
      </c>
      <c r="E503" t="s">
        <v>3</v>
      </c>
      <c r="F503" t="s">
        <v>10</v>
      </c>
      <c r="G503" t="s">
        <v>11</v>
      </c>
      <c r="H503">
        <v>532053</v>
      </c>
      <c r="I503" s="2">
        <v>45224</v>
      </c>
      <c r="J503" s="3">
        <v>425000</v>
      </c>
      <c r="K503" t="s">
        <v>33</v>
      </c>
      <c r="L503" s="3">
        <v>140000</v>
      </c>
      <c r="N503">
        <v>2</v>
      </c>
      <c r="O503" s="7">
        <v>0.19215981233283311</v>
      </c>
      <c r="P503" s="7">
        <v>17.65532189114565</v>
      </c>
    </row>
    <row r="504" spans="1:18" x14ac:dyDescent="0.35">
      <c r="A504" t="s">
        <v>22</v>
      </c>
      <c r="B504" t="s">
        <v>60</v>
      </c>
      <c r="C504" t="s">
        <v>60</v>
      </c>
      <c r="D504">
        <v>5214174339</v>
      </c>
      <c r="E504" t="s">
        <v>3</v>
      </c>
      <c r="F504" t="s">
        <v>10</v>
      </c>
      <c r="G504" t="s">
        <v>11</v>
      </c>
      <c r="H504">
        <v>532053</v>
      </c>
      <c r="I504" s="2">
        <v>45224</v>
      </c>
      <c r="J504" s="3">
        <v>425000</v>
      </c>
      <c r="K504" t="s">
        <v>17</v>
      </c>
      <c r="L504" s="3">
        <v>200000</v>
      </c>
      <c r="N504">
        <v>2</v>
      </c>
      <c r="O504" s="7">
        <v>0.19215981233283311</v>
      </c>
      <c r="P504" s="7">
        <v>17.65532189114565</v>
      </c>
      <c r="Q504" s="7">
        <v>7</v>
      </c>
      <c r="R504" s="7">
        <v>10.65</v>
      </c>
    </row>
    <row r="505" spans="1:18" x14ac:dyDescent="0.35">
      <c r="A505" t="s">
        <v>22</v>
      </c>
      <c r="B505" t="s">
        <v>60</v>
      </c>
      <c r="C505" t="s">
        <v>60</v>
      </c>
      <c r="D505">
        <v>5214174339</v>
      </c>
      <c r="E505" t="s">
        <v>3</v>
      </c>
      <c r="F505" t="s">
        <v>10</v>
      </c>
      <c r="G505" t="s">
        <v>11</v>
      </c>
      <c r="H505">
        <v>532053</v>
      </c>
      <c r="I505" s="2">
        <v>45224</v>
      </c>
      <c r="J505" s="3">
        <v>425000</v>
      </c>
      <c r="K505" t="s">
        <v>26</v>
      </c>
      <c r="L505" s="3">
        <v>60000</v>
      </c>
      <c r="N505">
        <v>2</v>
      </c>
      <c r="O505" s="7">
        <v>0.19215981233283311</v>
      </c>
      <c r="P505" s="7">
        <v>17.65532189114565</v>
      </c>
    </row>
    <row r="506" spans="1:18" x14ac:dyDescent="0.35">
      <c r="A506" t="s">
        <v>22</v>
      </c>
      <c r="B506" t="s">
        <v>60</v>
      </c>
      <c r="C506" t="s">
        <v>60</v>
      </c>
      <c r="D506">
        <v>5214174339</v>
      </c>
      <c r="E506" t="s">
        <v>3</v>
      </c>
      <c r="F506" t="s">
        <v>10</v>
      </c>
      <c r="G506" t="s">
        <v>11</v>
      </c>
      <c r="H506">
        <v>532053</v>
      </c>
      <c r="I506" s="2">
        <v>45224</v>
      </c>
      <c r="J506" s="3">
        <v>425000</v>
      </c>
      <c r="K506" t="s">
        <v>25</v>
      </c>
      <c r="L506" s="3">
        <v>5000</v>
      </c>
      <c r="N506">
        <v>2</v>
      </c>
      <c r="O506" s="7">
        <v>0.19215981233283311</v>
      </c>
      <c r="P506" s="7">
        <v>17.65532189114565</v>
      </c>
    </row>
    <row r="507" spans="1:18" x14ac:dyDescent="0.35">
      <c r="A507" t="s">
        <v>22</v>
      </c>
      <c r="B507" t="s">
        <v>60</v>
      </c>
      <c r="C507" t="s">
        <v>60</v>
      </c>
      <c r="D507">
        <v>5214174901</v>
      </c>
      <c r="E507" t="s">
        <v>3</v>
      </c>
      <c r="F507" t="s">
        <v>10</v>
      </c>
      <c r="G507" t="s">
        <v>11</v>
      </c>
      <c r="H507">
        <v>532053</v>
      </c>
      <c r="I507" s="2">
        <v>45271</v>
      </c>
      <c r="J507" s="3">
        <v>383248</v>
      </c>
      <c r="K507" t="s">
        <v>28</v>
      </c>
      <c r="L507" s="3">
        <v>358248</v>
      </c>
      <c r="N507">
        <v>1</v>
      </c>
      <c r="O507" s="7">
        <v>0.1007049996</v>
      </c>
      <c r="P507" s="7">
        <v>5.426880534000043</v>
      </c>
    </row>
    <row r="508" spans="1:18" x14ac:dyDescent="0.35">
      <c r="A508" t="s">
        <v>22</v>
      </c>
      <c r="B508" t="s">
        <v>60</v>
      </c>
      <c r="C508" t="s">
        <v>60</v>
      </c>
      <c r="D508">
        <v>5214174901</v>
      </c>
      <c r="E508" t="s">
        <v>3</v>
      </c>
      <c r="F508" t="s">
        <v>10</v>
      </c>
      <c r="G508" t="s">
        <v>11</v>
      </c>
      <c r="H508">
        <v>532053</v>
      </c>
      <c r="I508" s="2">
        <v>45271</v>
      </c>
      <c r="J508" s="3">
        <v>383248</v>
      </c>
      <c r="K508" t="s">
        <v>27</v>
      </c>
      <c r="L508" s="3">
        <v>25000</v>
      </c>
      <c r="N508">
        <v>2</v>
      </c>
      <c r="O508" s="7">
        <v>0.1007049996</v>
      </c>
      <c r="P508" s="7">
        <v>5.426880534000043</v>
      </c>
    </row>
    <row r="509" spans="1:18" x14ac:dyDescent="0.35">
      <c r="A509" t="s">
        <v>22</v>
      </c>
      <c r="B509" t="s">
        <v>60</v>
      </c>
      <c r="C509" t="s">
        <v>60</v>
      </c>
      <c r="D509">
        <v>5214174910</v>
      </c>
      <c r="E509" t="s">
        <v>3</v>
      </c>
      <c r="F509" t="s">
        <v>10</v>
      </c>
      <c r="G509" t="s">
        <v>11</v>
      </c>
      <c r="H509">
        <v>532053</v>
      </c>
      <c r="I509" s="2">
        <v>45126</v>
      </c>
      <c r="J509" s="3">
        <v>180000</v>
      </c>
      <c r="K509" t="s">
        <v>17</v>
      </c>
      <c r="L509" s="3">
        <v>175000</v>
      </c>
      <c r="N509">
        <v>1</v>
      </c>
      <c r="O509" s="7">
        <v>2.7145871999999998E-2</v>
      </c>
      <c r="P509" s="7">
        <v>2.4941719999999998</v>
      </c>
      <c r="Q509" s="7">
        <v>4.5</v>
      </c>
      <c r="R509" s="7">
        <v>10.65</v>
      </c>
    </row>
    <row r="510" spans="1:18" x14ac:dyDescent="0.35">
      <c r="A510" t="s">
        <v>22</v>
      </c>
      <c r="B510" t="s">
        <v>60</v>
      </c>
      <c r="C510" t="s">
        <v>60</v>
      </c>
      <c r="D510">
        <v>5214174910</v>
      </c>
      <c r="E510" t="s">
        <v>3</v>
      </c>
      <c r="F510" t="s">
        <v>10</v>
      </c>
      <c r="G510" t="s">
        <v>11</v>
      </c>
      <c r="H510">
        <v>532053</v>
      </c>
      <c r="I510" s="2">
        <v>45126</v>
      </c>
      <c r="J510" s="3">
        <v>180000</v>
      </c>
      <c r="K510" t="s">
        <v>25</v>
      </c>
      <c r="L510" s="3">
        <v>5000</v>
      </c>
      <c r="N510">
        <v>2</v>
      </c>
      <c r="O510" s="7">
        <v>2.7145871999999998E-2</v>
      </c>
      <c r="P510" s="7">
        <v>2.4941719999999998</v>
      </c>
    </row>
    <row r="511" spans="1:18" x14ac:dyDescent="0.35">
      <c r="A511" t="s">
        <v>22</v>
      </c>
      <c r="B511" t="s">
        <v>60</v>
      </c>
      <c r="C511" t="s">
        <v>60</v>
      </c>
      <c r="D511">
        <v>5214175080</v>
      </c>
      <c r="E511" t="s">
        <v>3</v>
      </c>
      <c r="F511" t="s">
        <v>10</v>
      </c>
      <c r="G511" t="s">
        <v>11</v>
      </c>
      <c r="H511">
        <v>532053</v>
      </c>
      <c r="I511" s="2">
        <v>45033</v>
      </c>
      <c r="J511" s="3">
        <v>188009</v>
      </c>
      <c r="K511" t="s">
        <v>32</v>
      </c>
      <c r="L511" s="3">
        <v>183423.41463414632</v>
      </c>
      <c r="N511">
        <v>1</v>
      </c>
      <c r="O511" s="7">
        <v>5.7211970400000006E-2</v>
      </c>
      <c r="P511" s="7">
        <v>5.2566554000000005</v>
      </c>
      <c r="Q511" s="7">
        <v>5.4</v>
      </c>
      <c r="R511" s="7">
        <v>11.6</v>
      </c>
    </row>
    <row r="512" spans="1:18" x14ac:dyDescent="0.35">
      <c r="A512" t="s">
        <v>22</v>
      </c>
      <c r="B512" t="s">
        <v>60</v>
      </c>
      <c r="C512" t="s">
        <v>60</v>
      </c>
      <c r="D512">
        <v>5214175080</v>
      </c>
      <c r="E512" t="s">
        <v>3</v>
      </c>
      <c r="F512" t="s">
        <v>10</v>
      </c>
      <c r="G512" t="s">
        <v>11</v>
      </c>
      <c r="H512">
        <v>532053</v>
      </c>
      <c r="I512" s="2">
        <v>45033</v>
      </c>
      <c r="J512" s="3">
        <v>188009</v>
      </c>
      <c r="K512" t="s">
        <v>25</v>
      </c>
      <c r="L512" s="3">
        <v>4585.585365853658</v>
      </c>
      <c r="N512">
        <v>2</v>
      </c>
      <c r="O512" s="7">
        <v>5.7211970400000006E-2</v>
      </c>
      <c r="P512" s="7">
        <v>5.2566554000000005</v>
      </c>
    </row>
    <row r="513" spans="1:18" x14ac:dyDescent="0.35">
      <c r="A513" t="s">
        <v>22</v>
      </c>
      <c r="B513" t="s">
        <v>60</v>
      </c>
      <c r="C513" t="s">
        <v>60</v>
      </c>
      <c r="D513">
        <v>5214175180</v>
      </c>
      <c r="E513" t="s">
        <v>3</v>
      </c>
      <c r="F513" t="s">
        <v>10</v>
      </c>
      <c r="G513" t="s">
        <v>11</v>
      </c>
      <c r="H513">
        <v>532053</v>
      </c>
      <c r="I513" s="2">
        <v>44922</v>
      </c>
      <c r="J513" s="3">
        <v>80000</v>
      </c>
      <c r="K513" t="s">
        <v>24</v>
      </c>
      <c r="L513" s="3">
        <v>80000</v>
      </c>
      <c r="N513">
        <v>1</v>
      </c>
      <c r="O513" s="7">
        <v>0.13737694083484572</v>
      </c>
      <c r="P513" s="7">
        <v>12.622240877462071</v>
      </c>
    </row>
    <row r="514" spans="1:18" x14ac:dyDescent="0.35">
      <c r="A514" t="s">
        <v>22</v>
      </c>
      <c r="B514" t="s">
        <v>60</v>
      </c>
      <c r="C514" t="s">
        <v>60</v>
      </c>
      <c r="D514">
        <v>5214175712</v>
      </c>
      <c r="E514" t="s">
        <v>3</v>
      </c>
      <c r="F514" t="s">
        <v>10</v>
      </c>
      <c r="G514" t="s">
        <v>11</v>
      </c>
      <c r="H514">
        <v>532053</v>
      </c>
      <c r="I514" s="2">
        <v>44904</v>
      </c>
      <c r="J514" s="3">
        <v>205000</v>
      </c>
      <c r="K514" t="s">
        <v>17</v>
      </c>
      <c r="L514" s="3">
        <v>200000</v>
      </c>
      <c r="N514">
        <v>1</v>
      </c>
      <c r="O514" s="7">
        <v>5.3462260800000001E-2</v>
      </c>
      <c r="P514" s="7">
        <v>4.9121307999999999</v>
      </c>
      <c r="Q514" s="7">
        <v>6.37</v>
      </c>
      <c r="R514" s="7">
        <v>10.65</v>
      </c>
    </row>
    <row r="515" spans="1:18" x14ac:dyDescent="0.35">
      <c r="A515" t="s">
        <v>22</v>
      </c>
      <c r="B515" t="s">
        <v>60</v>
      </c>
      <c r="C515" t="s">
        <v>60</v>
      </c>
      <c r="D515">
        <v>5214175712</v>
      </c>
      <c r="E515" t="s">
        <v>3</v>
      </c>
      <c r="F515" t="s">
        <v>10</v>
      </c>
      <c r="G515" t="s">
        <v>11</v>
      </c>
      <c r="H515">
        <v>532053</v>
      </c>
      <c r="I515" s="2">
        <v>44904</v>
      </c>
      <c r="J515" s="3">
        <v>205000</v>
      </c>
      <c r="K515" t="s">
        <v>25</v>
      </c>
      <c r="L515" s="3">
        <v>5000</v>
      </c>
      <c r="N515">
        <v>2</v>
      </c>
      <c r="O515" s="7">
        <v>5.3462260800000001E-2</v>
      </c>
      <c r="P515" s="7">
        <v>4.9121307999999999</v>
      </c>
    </row>
    <row r="516" spans="1:18" x14ac:dyDescent="0.35">
      <c r="A516" t="s">
        <v>22</v>
      </c>
      <c r="B516" t="s">
        <v>60</v>
      </c>
      <c r="C516" t="s">
        <v>60</v>
      </c>
      <c r="D516">
        <v>5214175741</v>
      </c>
      <c r="E516" t="s">
        <v>3</v>
      </c>
      <c r="F516" t="s">
        <v>10</v>
      </c>
      <c r="G516" t="s">
        <v>11</v>
      </c>
      <c r="H516">
        <v>532053</v>
      </c>
      <c r="I516" s="2">
        <v>44922</v>
      </c>
      <c r="J516" s="3">
        <v>197100</v>
      </c>
      <c r="K516" t="s">
        <v>17</v>
      </c>
      <c r="L516" s="3">
        <v>192100</v>
      </c>
      <c r="N516">
        <v>1</v>
      </c>
      <c r="O516" s="7">
        <v>3.7185595200000005E-2</v>
      </c>
      <c r="P516" s="7">
        <v>3.4166251999999999</v>
      </c>
      <c r="Q516" s="7">
        <v>5.07</v>
      </c>
      <c r="R516" s="7">
        <v>10.65</v>
      </c>
    </row>
    <row r="517" spans="1:18" x14ac:dyDescent="0.35">
      <c r="A517" t="s">
        <v>22</v>
      </c>
      <c r="B517" t="s">
        <v>60</v>
      </c>
      <c r="C517" t="s">
        <v>60</v>
      </c>
      <c r="D517">
        <v>5214175741</v>
      </c>
      <c r="E517" t="s">
        <v>3</v>
      </c>
      <c r="F517" t="s">
        <v>10</v>
      </c>
      <c r="G517" t="s">
        <v>11</v>
      </c>
      <c r="H517">
        <v>532053</v>
      </c>
      <c r="I517" s="2">
        <v>44922</v>
      </c>
      <c r="J517" s="3">
        <v>197100</v>
      </c>
      <c r="K517" t="s">
        <v>25</v>
      </c>
      <c r="L517" s="3">
        <v>5000</v>
      </c>
      <c r="N517">
        <v>2</v>
      </c>
      <c r="O517" s="7">
        <v>3.7185595200000005E-2</v>
      </c>
      <c r="P517" s="7">
        <v>3.4166251999999999</v>
      </c>
    </row>
    <row r="518" spans="1:18" x14ac:dyDescent="0.35">
      <c r="A518" t="s">
        <v>22</v>
      </c>
      <c r="B518" t="s">
        <v>60</v>
      </c>
      <c r="C518" t="s">
        <v>60</v>
      </c>
      <c r="D518">
        <v>5214176359</v>
      </c>
      <c r="E518" t="s">
        <v>3</v>
      </c>
      <c r="F518" t="s">
        <v>10</v>
      </c>
      <c r="G518" t="s">
        <v>11</v>
      </c>
      <c r="H518">
        <v>532053</v>
      </c>
      <c r="I518" s="2">
        <v>45181</v>
      </c>
      <c r="J518" s="3">
        <v>245000</v>
      </c>
      <c r="K518" t="s">
        <v>18</v>
      </c>
      <c r="L518" s="3">
        <v>10000</v>
      </c>
      <c r="N518">
        <v>1</v>
      </c>
      <c r="O518" s="7">
        <v>8.7401714400000011E-2</v>
      </c>
      <c r="P518" s="7">
        <v>8.0304994000000001</v>
      </c>
    </row>
    <row r="519" spans="1:18" x14ac:dyDescent="0.35">
      <c r="A519" t="s">
        <v>22</v>
      </c>
      <c r="B519" t="s">
        <v>60</v>
      </c>
      <c r="C519" t="s">
        <v>60</v>
      </c>
      <c r="D519">
        <v>5214176359</v>
      </c>
      <c r="E519" t="s">
        <v>3</v>
      </c>
      <c r="F519" t="s">
        <v>10</v>
      </c>
      <c r="G519" t="s">
        <v>11</v>
      </c>
      <c r="H519">
        <v>532053</v>
      </c>
      <c r="I519" s="2">
        <v>45181</v>
      </c>
      <c r="J519" s="3">
        <v>245000</v>
      </c>
      <c r="K519" t="s">
        <v>17</v>
      </c>
      <c r="L519" s="3">
        <v>200000</v>
      </c>
      <c r="N519">
        <v>2</v>
      </c>
      <c r="O519" s="7">
        <v>8.7401714400000011E-2</v>
      </c>
      <c r="P519" s="7">
        <v>8.0304994000000001</v>
      </c>
      <c r="Q519" s="7">
        <v>9.9600000000000009</v>
      </c>
      <c r="R519" s="7">
        <v>23</v>
      </c>
    </row>
    <row r="520" spans="1:18" x14ac:dyDescent="0.35">
      <c r="A520" t="s">
        <v>22</v>
      </c>
      <c r="B520" t="s">
        <v>60</v>
      </c>
      <c r="C520" t="s">
        <v>60</v>
      </c>
      <c r="D520">
        <v>5214176359</v>
      </c>
      <c r="E520" t="s">
        <v>3</v>
      </c>
      <c r="F520" t="s">
        <v>10</v>
      </c>
      <c r="G520" t="s">
        <v>11</v>
      </c>
      <c r="H520">
        <v>532053</v>
      </c>
      <c r="I520" s="2">
        <v>45181</v>
      </c>
      <c r="J520" s="3">
        <v>245000</v>
      </c>
      <c r="K520" t="s">
        <v>26</v>
      </c>
      <c r="L520" s="3">
        <v>30000</v>
      </c>
      <c r="N520">
        <v>2</v>
      </c>
      <c r="O520" s="7">
        <v>8.7401714400000011E-2</v>
      </c>
      <c r="P520" s="7">
        <v>8.0304994000000001</v>
      </c>
    </row>
    <row r="521" spans="1:18" x14ac:dyDescent="0.35">
      <c r="A521" t="s">
        <v>22</v>
      </c>
      <c r="B521" t="s">
        <v>60</v>
      </c>
      <c r="C521" t="s">
        <v>60</v>
      </c>
      <c r="D521">
        <v>5214176359</v>
      </c>
      <c r="E521" t="s">
        <v>3</v>
      </c>
      <c r="F521" t="s">
        <v>10</v>
      </c>
      <c r="G521" t="s">
        <v>11</v>
      </c>
      <c r="H521">
        <v>532053</v>
      </c>
      <c r="I521" s="2">
        <v>45181</v>
      </c>
      <c r="J521" s="3">
        <v>245000</v>
      </c>
      <c r="K521" t="s">
        <v>25</v>
      </c>
      <c r="L521" s="3">
        <v>5000</v>
      </c>
      <c r="N521">
        <v>2</v>
      </c>
      <c r="O521" s="7">
        <v>8.7401714400000011E-2</v>
      </c>
      <c r="P521" s="7">
        <v>8.0304994000000001</v>
      </c>
    </row>
    <row r="522" spans="1:18" x14ac:dyDescent="0.35">
      <c r="A522" t="s">
        <v>22</v>
      </c>
      <c r="B522" t="s">
        <v>60</v>
      </c>
      <c r="C522" t="s">
        <v>60</v>
      </c>
      <c r="D522">
        <v>5214176449</v>
      </c>
      <c r="E522" t="s">
        <v>3</v>
      </c>
      <c r="F522" t="s">
        <v>10</v>
      </c>
      <c r="G522" t="s">
        <v>11</v>
      </c>
      <c r="H522">
        <v>532053</v>
      </c>
      <c r="I522" s="2">
        <v>45138</v>
      </c>
      <c r="J522" s="3">
        <v>205000</v>
      </c>
      <c r="K522" t="s">
        <v>17</v>
      </c>
      <c r="L522" s="3">
        <v>200000</v>
      </c>
      <c r="N522">
        <v>1</v>
      </c>
      <c r="O522" s="7">
        <v>5.5814148000000001E-2</v>
      </c>
      <c r="P522" s="7">
        <v>5.1282230000000002</v>
      </c>
      <c r="Q522" s="7">
        <v>5.91</v>
      </c>
      <c r="R522" s="7">
        <v>10.24</v>
      </c>
    </row>
    <row r="523" spans="1:18" x14ac:dyDescent="0.35">
      <c r="A523" t="s">
        <v>22</v>
      </c>
      <c r="B523" t="s">
        <v>60</v>
      </c>
      <c r="C523" t="s">
        <v>60</v>
      </c>
      <c r="D523">
        <v>5214176449</v>
      </c>
      <c r="E523" t="s">
        <v>3</v>
      </c>
      <c r="F523" t="s">
        <v>10</v>
      </c>
      <c r="G523" t="s">
        <v>11</v>
      </c>
      <c r="H523">
        <v>532053</v>
      </c>
      <c r="I523" s="2">
        <v>45138</v>
      </c>
      <c r="J523" s="3">
        <v>205000</v>
      </c>
      <c r="K523" t="s">
        <v>25</v>
      </c>
      <c r="L523" s="3">
        <v>5000</v>
      </c>
      <c r="N523">
        <v>2</v>
      </c>
      <c r="O523" s="7">
        <v>5.5814148000000001E-2</v>
      </c>
      <c r="P523" s="7">
        <v>5.1282230000000002</v>
      </c>
    </row>
    <row r="524" spans="1:18" x14ac:dyDescent="0.35">
      <c r="A524" t="s">
        <v>22</v>
      </c>
      <c r="B524" t="s">
        <v>60</v>
      </c>
      <c r="C524" t="s">
        <v>60</v>
      </c>
      <c r="D524">
        <v>5214177486</v>
      </c>
      <c r="E524" t="s">
        <v>3</v>
      </c>
      <c r="F524" t="s">
        <v>10</v>
      </c>
      <c r="G524" t="s">
        <v>11</v>
      </c>
      <c r="H524">
        <v>532053</v>
      </c>
      <c r="I524" s="2">
        <v>45153</v>
      </c>
      <c r="J524" s="3">
        <v>148700</v>
      </c>
      <c r="K524" t="s">
        <v>32</v>
      </c>
      <c r="L524" s="3">
        <v>143700</v>
      </c>
      <c r="N524">
        <v>1</v>
      </c>
      <c r="O524" s="7">
        <v>6.332564160000001E-2</v>
      </c>
      <c r="P524" s="7">
        <v>5.8183816000000004</v>
      </c>
      <c r="Q524" s="7">
        <v>6.37</v>
      </c>
    </row>
    <row r="525" spans="1:18" x14ac:dyDescent="0.35">
      <c r="A525" t="s">
        <v>22</v>
      </c>
      <c r="B525" t="s">
        <v>60</v>
      </c>
      <c r="C525" t="s">
        <v>60</v>
      </c>
      <c r="D525">
        <v>5214177486</v>
      </c>
      <c r="E525" t="s">
        <v>3</v>
      </c>
      <c r="F525" t="s">
        <v>10</v>
      </c>
      <c r="G525" t="s">
        <v>11</v>
      </c>
      <c r="H525">
        <v>532053</v>
      </c>
      <c r="I525" s="2">
        <v>45153</v>
      </c>
      <c r="J525" s="3">
        <v>148700</v>
      </c>
      <c r="K525" t="s">
        <v>25</v>
      </c>
      <c r="L525" s="3">
        <v>5000</v>
      </c>
      <c r="N525">
        <v>2</v>
      </c>
      <c r="O525" s="7">
        <v>6.332564160000001E-2</v>
      </c>
      <c r="P525" s="7">
        <v>5.8183816000000004</v>
      </c>
    </row>
    <row r="526" spans="1:18" x14ac:dyDescent="0.35">
      <c r="A526" t="s">
        <v>22</v>
      </c>
      <c r="B526" t="s">
        <v>60</v>
      </c>
      <c r="C526" t="s">
        <v>60</v>
      </c>
      <c r="D526">
        <v>5214177603</v>
      </c>
      <c r="E526" t="s">
        <v>3</v>
      </c>
      <c r="F526" t="s">
        <v>10</v>
      </c>
      <c r="G526" t="s">
        <v>11</v>
      </c>
      <c r="H526">
        <v>532053</v>
      </c>
      <c r="I526" s="2">
        <v>44922</v>
      </c>
      <c r="J526" s="3">
        <v>140600</v>
      </c>
      <c r="K526" t="s">
        <v>17</v>
      </c>
      <c r="L526" s="3">
        <v>135600</v>
      </c>
      <c r="N526">
        <v>1</v>
      </c>
      <c r="O526" s="7">
        <v>4.1894330400000006E-2</v>
      </c>
      <c r="P526" s="7">
        <v>3.8492654000000002</v>
      </c>
      <c r="Q526" s="7">
        <v>4.4400000000000004</v>
      </c>
      <c r="R526" s="7">
        <v>5.12</v>
      </c>
    </row>
    <row r="527" spans="1:18" x14ac:dyDescent="0.35">
      <c r="A527" t="s">
        <v>22</v>
      </c>
      <c r="B527" t="s">
        <v>60</v>
      </c>
      <c r="C527" t="s">
        <v>60</v>
      </c>
      <c r="D527">
        <v>5214177603</v>
      </c>
      <c r="E527" t="s">
        <v>3</v>
      </c>
      <c r="F527" t="s">
        <v>10</v>
      </c>
      <c r="G527" t="s">
        <v>11</v>
      </c>
      <c r="H527">
        <v>532053</v>
      </c>
      <c r="I527" s="2">
        <v>44922</v>
      </c>
      <c r="J527" s="3">
        <v>140600</v>
      </c>
      <c r="K527" t="s">
        <v>25</v>
      </c>
      <c r="L527" s="3">
        <v>5000</v>
      </c>
      <c r="N527">
        <v>2</v>
      </c>
      <c r="O527" s="7">
        <v>4.1894330400000006E-2</v>
      </c>
      <c r="P527" s="7">
        <v>3.8492654000000002</v>
      </c>
    </row>
    <row r="528" spans="1:18" x14ac:dyDescent="0.35">
      <c r="A528" t="s">
        <v>22</v>
      </c>
      <c r="B528" t="s">
        <v>60</v>
      </c>
      <c r="C528" t="s">
        <v>60</v>
      </c>
      <c r="D528">
        <v>5214177656</v>
      </c>
      <c r="E528" t="s">
        <v>3</v>
      </c>
      <c r="F528" t="s">
        <v>10</v>
      </c>
      <c r="G528" t="s">
        <v>11</v>
      </c>
      <c r="H528">
        <v>532053</v>
      </c>
      <c r="I528" s="2">
        <v>45126</v>
      </c>
      <c r="J528" s="3">
        <v>245000</v>
      </c>
      <c r="K528" t="s">
        <v>18</v>
      </c>
      <c r="L528" s="3">
        <v>10000</v>
      </c>
      <c r="N528">
        <v>1</v>
      </c>
      <c r="O528" s="7">
        <v>9.0365464800000003E-2</v>
      </c>
      <c r="P528" s="7">
        <v>8.3028098000000004</v>
      </c>
    </row>
    <row r="529" spans="1:18" x14ac:dyDescent="0.35">
      <c r="A529" t="s">
        <v>22</v>
      </c>
      <c r="B529" t="s">
        <v>60</v>
      </c>
      <c r="C529" t="s">
        <v>60</v>
      </c>
      <c r="D529">
        <v>5214177656</v>
      </c>
      <c r="E529" t="s">
        <v>3</v>
      </c>
      <c r="F529" t="s">
        <v>10</v>
      </c>
      <c r="G529" t="s">
        <v>11</v>
      </c>
      <c r="H529">
        <v>532053</v>
      </c>
      <c r="I529" s="2">
        <v>45126</v>
      </c>
      <c r="J529" s="3">
        <v>245000</v>
      </c>
      <c r="K529" t="s">
        <v>17</v>
      </c>
      <c r="L529" s="3">
        <v>200000</v>
      </c>
      <c r="N529">
        <v>2</v>
      </c>
      <c r="O529" s="7">
        <v>9.0365464800000003E-2</v>
      </c>
      <c r="P529" s="7">
        <v>8.3028098000000004</v>
      </c>
      <c r="Q529" s="7">
        <v>10</v>
      </c>
      <c r="R529" s="7">
        <v>11.5</v>
      </c>
    </row>
    <row r="530" spans="1:18" x14ac:dyDescent="0.35">
      <c r="A530" t="s">
        <v>22</v>
      </c>
      <c r="B530" t="s">
        <v>60</v>
      </c>
      <c r="C530" t="s">
        <v>60</v>
      </c>
      <c r="D530">
        <v>5214177656</v>
      </c>
      <c r="E530" t="s">
        <v>3</v>
      </c>
      <c r="F530" t="s">
        <v>10</v>
      </c>
      <c r="G530" t="s">
        <v>11</v>
      </c>
      <c r="H530">
        <v>532053</v>
      </c>
      <c r="I530" s="2">
        <v>45126</v>
      </c>
      <c r="J530" s="3">
        <v>245000</v>
      </c>
      <c r="K530" t="s">
        <v>26</v>
      </c>
      <c r="L530" s="3">
        <v>30000</v>
      </c>
      <c r="N530">
        <v>2</v>
      </c>
      <c r="O530" s="7">
        <v>9.0365464800000003E-2</v>
      </c>
      <c r="P530" s="7">
        <v>8.3028098000000004</v>
      </c>
    </row>
    <row r="531" spans="1:18" x14ac:dyDescent="0.35">
      <c r="A531" t="s">
        <v>22</v>
      </c>
      <c r="B531" t="s">
        <v>60</v>
      </c>
      <c r="C531" t="s">
        <v>60</v>
      </c>
      <c r="D531">
        <v>5214177656</v>
      </c>
      <c r="E531" t="s">
        <v>3</v>
      </c>
      <c r="F531" t="s">
        <v>10</v>
      </c>
      <c r="G531" t="s">
        <v>11</v>
      </c>
      <c r="H531">
        <v>532053</v>
      </c>
      <c r="I531" s="2">
        <v>45126</v>
      </c>
      <c r="J531" s="3">
        <v>245000</v>
      </c>
      <c r="K531" t="s">
        <v>25</v>
      </c>
      <c r="L531" s="3">
        <v>5000</v>
      </c>
      <c r="N531">
        <v>2</v>
      </c>
      <c r="O531" s="7">
        <v>9.0365464800000003E-2</v>
      </c>
      <c r="P531" s="7">
        <v>8.3028098000000004</v>
      </c>
    </row>
    <row r="532" spans="1:18" x14ac:dyDescent="0.35">
      <c r="A532" t="s">
        <v>22</v>
      </c>
      <c r="B532" t="s">
        <v>60</v>
      </c>
      <c r="C532" t="s">
        <v>60</v>
      </c>
      <c r="D532">
        <v>5214177747</v>
      </c>
      <c r="E532" t="s">
        <v>3</v>
      </c>
      <c r="F532" t="s">
        <v>10</v>
      </c>
      <c r="G532" t="s">
        <v>11</v>
      </c>
      <c r="H532">
        <v>532053</v>
      </c>
      <c r="I532" s="2">
        <v>44922</v>
      </c>
      <c r="J532" s="3">
        <v>42700</v>
      </c>
      <c r="K532" t="s">
        <v>36</v>
      </c>
      <c r="L532" s="3">
        <v>42700</v>
      </c>
      <c r="N532">
        <v>1</v>
      </c>
      <c r="O532" s="7">
        <v>0</v>
      </c>
      <c r="P532" s="7">
        <v>0</v>
      </c>
    </row>
    <row r="533" spans="1:18" x14ac:dyDescent="0.35">
      <c r="A533" t="s">
        <v>22</v>
      </c>
      <c r="B533" t="s">
        <v>60</v>
      </c>
      <c r="C533" t="s">
        <v>60</v>
      </c>
      <c r="D533">
        <v>5214178085</v>
      </c>
      <c r="E533" t="s">
        <v>3</v>
      </c>
      <c r="F533" t="s">
        <v>10</v>
      </c>
      <c r="G533" t="s">
        <v>11</v>
      </c>
      <c r="H533">
        <v>532053</v>
      </c>
      <c r="I533" s="2">
        <v>45071</v>
      </c>
      <c r="J533" s="3">
        <v>205000</v>
      </c>
      <c r="K533" t="s">
        <v>17</v>
      </c>
      <c r="L533" s="3">
        <v>200000</v>
      </c>
      <c r="N533">
        <v>1</v>
      </c>
      <c r="O533" s="7">
        <v>8.0218195199999995E-2</v>
      </c>
      <c r="P533" s="7">
        <v>7.3704751999999996</v>
      </c>
      <c r="Q533" s="7">
        <v>9.56</v>
      </c>
      <c r="R533" s="7">
        <v>11.6</v>
      </c>
    </row>
    <row r="534" spans="1:18" x14ac:dyDescent="0.35">
      <c r="A534" t="s">
        <v>22</v>
      </c>
      <c r="B534" t="s">
        <v>60</v>
      </c>
      <c r="C534" t="s">
        <v>60</v>
      </c>
      <c r="D534">
        <v>5214178085</v>
      </c>
      <c r="E534" t="s">
        <v>3</v>
      </c>
      <c r="F534" t="s">
        <v>10</v>
      </c>
      <c r="G534" t="s">
        <v>11</v>
      </c>
      <c r="H534">
        <v>532053</v>
      </c>
      <c r="I534" s="2">
        <v>45071</v>
      </c>
      <c r="J534" s="3">
        <v>205000</v>
      </c>
      <c r="K534" t="s">
        <v>25</v>
      </c>
      <c r="L534" s="3">
        <v>5000</v>
      </c>
      <c r="N534">
        <v>2</v>
      </c>
      <c r="O534" s="7">
        <v>8.0218195199999995E-2</v>
      </c>
      <c r="P534" s="7">
        <v>7.3704751999999996</v>
      </c>
    </row>
    <row r="535" spans="1:18" x14ac:dyDescent="0.35">
      <c r="A535" t="s">
        <v>22</v>
      </c>
      <c r="B535" t="s">
        <v>60</v>
      </c>
      <c r="C535" t="s">
        <v>60</v>
      </c>
      <c r="D535">
        <v>5214178258</v>
      </c>
      <c r="E535" t="s">
        <v>3</v>
      </c>
      <c r="F535" t="s">
        <v>10</v>
      </c>
      <c r="G535" t="s">
        <v>11</v>
      </c>
      <c r="H535">
        <v>532053</v>
      </c>
      <c r="I535" s="2">
        <v>44922</v>
      </c>
      <c r="J535" s="3">
        <v>100000</v>
      </c>
      <c r="K535" t="s">
        <v>29</v>
      </c>
      <c r="L535" s="3">
        <v>100000</v>
      </c>
      <c r="N535">
        <v>1</v>
      </c>
      <c r="O535" s="7">
        <v>0.12647772055150744</v>
      </c>
      <c r="P535" s="7">
        <v>11.620830825021926</v>
      </c>
    </row>
    <row r="536" spans="1:18" x14ac:dyDescent="0.35">
      <c r="A536" t="s">
        <v>22</v>
      </c>
      <c r="B536" t="s">
        <v>60</v>
      </c>
      <c r="C536" t="s">
        <v>60</v>
      </c>
      <c r="D536">
        <v>5214178945</v>
      </c>
      <c r="E536" t="s">
        <v>3</v>
      </c>
      <c r="F536" t="s">
        <v>10</v>
      </c>
      <c r="G536" t="s">
        <v>11</v>
      </c>
      <c r="H536">
        <v>532053</v>
      </c>
      <c r="I536" s="2">
        <v>45588</v>
      </c>
      <c r="J536" s="3">
        <v>269000</v>
      </c>
      <c r="K536" t="s">
        <v>18</v>
      </c>
      <c r="L536" s="3">
        <v>10000</v>
      </c>
      <c r="N536">
        <v>1</v>
      </c>
      <c r="O536" s="7">
        <v>4.4790408000000004E-2</v>
      </c>
      <c r="P536" s="7">
        <v>4.1153580000000005</v>
      </c>
    </row>
    <row r="537" spans="1:18" x14ac:dyDescent="0.35">
      <c r="A537" t="s">
        <v>22</v>
      </c>
      <c r="B537" t="s">
        <v>60</v>
      </c>
      <c r="C537" t="s">
        <v>60</v>
      </c>
      <c r="D537">
        <v>5214178945</v>
      </c>
      <c r="E537" t="s">
        <v>3</v>
      </c>
      <c r="F537" t="s">
        <v>10</v>
      </c>
      <c r="G537" t="s">
        <v>11</v>
      </c>
      <c r="H537">
        <v>532053</v>
      </c>
      <c r="I537" s="2">
        <v>45588</v>
      </c>
      <c r="J537" s="3">
        <v>269000</v>
      </c>
      <c r="K537" t="s">
        <v>17</v>
      </c>
      <c r="L537" s="3">
        <v>194000</v>
      </c>
      <c r="N537">
        <v>2</v>
      </c>
      <c r="O537" s="7">
        <v>4.4790408000000004E-2</v>
      </c>
      <c r="P537" s="7">
        <v>4.1153580000000005</v>
      </c>
      <c r="Q537" s="7">
        <v>5.6</v>
      </c>
      <c r="R537" s="7">
        <v>12.09</v>
      </c>
    </row>
    <row r="538" spans="1:18" x14ac:dyDescent="0.35">
      <c r="A538" t="s">
        <v>22</v>
      </c>
      <c r="B538" t="s">
        <v>60</v>
      </c>
      <c r="C538" t="s">
        <v>60</v>
      </c>
      <c r="D538">
        <v>5214178945</v>
      </c>
      <c r="E538" t="s">
        <v>3</v>
      </c>
      <c r="F538" t="s">
        <v>10</v>
      </c>
      <c r="G538" t="s">
        <v>11</v>
      </c>
      <c r="H538">
        <v>532053</v>
      </c>
      <c r="I538" s="2">
        <v>45588</v>
      </c>
      <c r="J538" s="3">
        <v>269000</v>
      </c>
      <c r="K538" t="s">
        <v>26</v>
      </c>
      <c r="L538" s="3">
        <v>60000</v>
      </c>
      <c r="N538">
        <v>2</v>
      </c>
      <c r="O538" s="7">
        <v>4.4790408000000004E-2</v>
      </c>
      <c r="P538" s="7">
        <v>4.1153580000000005</v>
      </c>
    </row>
    <row r="539" spans="1:18" x14ac:dyDescent="0.35">
      <c r="A539" t="s">
        <v>22</v>
      </c>
      <c r="B539" t="s">
        <v>60</v>
      </c>
      <c r="C539" t="s">
        <v>60</v>
      </c>
      <c r="D539">
        <v>5214178945</v>
      </c>
      <c r="E539" t="s">
        <v>3</v>
      </c>
      <c r="F539" t="s">
        <v>10</v>
      </c>
      <c r="G539" t="s">
        <v>11</v>
      </c>
      <c r="H539">
        <v>532053</v>
      </c>
      <c r="I539" s="2">
        <v>45588</v>
      </c>
      <c r="J539" s="3">
        <v>269000</v>
      </c>
      <c r="K539" t="s">
        <v>25</v>
      </c>
      <c r="L539" s="3">
        <v>5000</v>
      </c>
      <c r="N539">
        <v>2</v>
      </c>
      <c r="O539" s="7">
        <v>4.4790408000000004E-2</v>
      </c>
      <c r="P539" s="7">
        <v>4.1153580000000005</v>
      </c>
    </row>
    <row r="540" spans="1:18" x14ac:dyDescent="0.35">
      <c r="A540" t="s">
        <v>22</v>
      </c>
      <c r="B540" t="s">
        <v>60</v>
      </c>
      <c r="C540" t="s">
        <v>60</v>
      </c>
      <c r="D540">
        <v>5214179295</v>
      </c>
      <c r="E540" t="s">
        <v>3</v>
      </c>
      <c r="F540" t="s">
        <v>10</v>
      </c>
      <c r="G540" t="s">
        <v>11</v>
      </c>
      <c r="H540">
        <v>532053</v>
      </c>
      <c r="I540" s="2">
        <v>44932</v>
      </c>
      <c r="J540" s="3">
        <v>100000</v>
      </c>
      <c r="K540" t="s">
        <v>29</v>
      </c>
      <c r="L540" s="3">
        <v>100000</v>
      </c>
      <c r="N540">
        <v>1</v>
      </c>
      <c r="O540" s="7">
        <v>0.14719874246076334</v>
      </c>
      <c r="P540" s="7">
        <v>13.524685490705787</v>
      </c>
    </row>
    <row r="541" spans="1:18" x14ac:dyDescent="0.35">
      <c r="A541" t="s">
        <v>22</v>
      </c>
      <c r="B541" t="s">
        <v>60</v>
      </c>
      <c r="C541" t="s">
        <v>60</v>
      </c>
      <c r="D541">
        <v>5214179706</v>
      </c>
      <c r="E541" t="s">
        <v>3</v>
      </c>
      <c r="F541" t="s">
        <v>10</v>
      </c>
      <c r="G541" t="s">
        <v>11</v>
      </c>
      <c r="H541">
        <v>532053</v>
      </c>
      <c r="I541" s="2">
        <v>44932</v>
      </c>
      <c r="J541" s="3">
        <v>245000</v>
      </c>
      <c r="K541" t="s">
        <v>18</v>
      </c>
      <c r="L541" s="3">
        <v>10000</v>
      </c>
      <c r="N541">
        <v>1</v>
      </c>
      <c r="O541" s="7">
        <v>6.7329943200000006E-2</v>
      </c>
      <c r="P541" s="7">
        <v>6.1862982000000004</v>
      </c>
    </row>
    <row r="542" spans="1:18" x14ac:dyDescent="0.35">
      <c r="A542" t="s">
        <v>22</v>
      </c>
      <c r="B542" t="s">
        <v>60</v>
      </c>
      <c r="C542" t="s">
        <v>60</v>
      </c>
      <c r="D542">
        <v>5214179706</v>
      </c>
      <c r="E542" t="s">
        <v>3</v>
      </c>
      <c r="F542" t="s">
        <v>10</v>
      </c>
      <c r="G542" t="s">
        <v>11</v>
      </c>
      <c r="H542">
        <v>532053</v>
      </c>
      <c r="I542" s="2">
        <v>44932</v>
      </c>
      <c r="J542" s="3">
        <v>245000</v>
      </c>
      <c r="K542" t="s">
        <v>17</v>
      </c>
      <c r="L542" s="3">
        <v>200000</v>
      </c>
      <c r="N542">
        <v>2</v>
      </c>
      <c r="O542" s="7">
        <v>6.7329943200000006E-2</v>
      </c>
      <c r="P542" s="7">
        <v>6.1862982000000004</v>
      </c>
      <c r="Q542" s="7">
        <v>6.82</v>
      </c>
      <c r="R542" s="7">
        <v>10.8</v>
      </c>
    </row>
    <row r="543" spans="1:18" x14ac:dyDescent="0.35">
      <c r="A543" t="s">
        <v>22</v>
      </c>
      <c r="B543" t="s">
        <v>60</v>
      </c>
      <c r="C543" t="s">
        <v>60</v>
      </c>
      <c r="D543">
        <v>5214179706</v>
      </c>
      <c r="E543" t="s">
        <v>3</v>
      </c>
      <c r="F543" t="s">
        <v>10</v>
      </c>
      <c r="G543" t="s">
        <v>11</v>
      </c>
      <c r="H543">
        <v>532053</v>
      </c>
      <c r="I543" s="2">
        <v>44932</v>
      </c>
      <c r="J543" s="3">
        <v>245000</v>
      </c>
      <c r="K543" t="s">
        <v>26</v>
      </c>
      <c r="L543" s="3">
        <v>30000</v>
      </c>
      <c r="N543">
        <v>2</v>
      </c>
      <c r="O543" s="7">
        <v>6.7329943200000006E-2</v>
      </c>
      <c r="P543" s="7">
        <v>6.1862982000000004</v>
      </c>
    </row>
    <row r="544" spans="1:18" x14ac:dyDescent="0.35">
      <c r="A544" t="s">
        <v>22</v>
      </c>
      <c r="B544" t="s">
        <v>60</v>
      </c>
      <c r="C544" t="s">
        <v>60</v>
      </c>
      <c r="D544">
        <v>5214179706</v>
      </c>
      <c r="E544" t="s">
        <v>3</v>
      </c>
      <c r="F544" t="s">
        <v>10</v>
      </c>
      <c r="G544" t="s">
        <v>11</v>
      </c>
      <c r="H544">
        <v>532053</v>
      </c>
      <c r="I544" s="2">
        <v>44932</v>
      </c>
      <c r="J544" s="3">
        <v>245000</v>
      </c>
      <c r="K544" t="s">
        <v>25</v>
      </c>
      <c r="L544" s="3">
        <v>5000</v>
      </c>
      <c r="N544">
        <v>2</v>
      </c>
      <c r="O544" s="7">
        <v>6.7329943200000006E-2</v>
      </c>
      <c r="P544" s="7">
        <v>6.1862982000000004</v>
      </c>
    </row>
    <row r="545" spans="1:18" x14ac:dyDescent="0.35">
      <c r="A545" t="s">
        <v>22</v>
      </c>
      <c r="B545" t="s">
        <v>60</v>
      </c>
      <c r="C545" t="s">
        <v>60</v>
      </c>
      <c r="D545">
        <v>5214179770</v>
      </c>
      <c r="E545" t="s">
        <v>3</v>
      </c>
      <c r="F545" t="s">
        <v>10</v>
      </c>
      <c r="G545" t="s">
        <v>11</v>
      </c>
      <c r="H545">
        <v>532053</v>
      </c>
      <c r="I545" s="2">
        <v>45092</v>
      </c>
      <c r="J545" s="3">
        <v>100000</v>
      </c>
      <c r="K545" t="s">
        <v>29</v>
      </c>
      <c r="L545" s="3">
        <v>100000</v>
      </c>
      <c r="N545">
        <v>1</v>
      </c>
      <c r="O545" s="7">
        <v>5.7343736489963971E-2</v>
      </c>
      <c r="P545" s="7">
        <v>5.9012961624209996</v>
      </c>
    </row>
    <row r="546" spans="1:18" x14ac:dyDescent="0.35">
      <c r="A546" t="s">
        <v>22</v>
      </c>
      <c r="B546" t="s">
        <v>60</v>
      </c>
      <c r="C546" t="s">
        <v>60</v>
      </c>
      <c r="D546">
        <v>5214179961</v>
      </c>
      <c r="E546" t="s">
        <v>3</v>
      </c>
      <c r="F546" t="s">
        <v>10</v>
      </c>
      <c r="G546" t="s">
        <v>11</v>
      </c>
      <c r="H546">
        <v>532053</v>
      </c>
      <c r="I546" s="2">
        <v>45006</v>
      </c>
      <c r="J546" s="3">
        <v>179700</v>
      </c>
      <c r="K546" t="s">
        <v>17</v>
      </c>
      <c r="L546" s="3">
        <v>174700</v>
      </c>
      <c r="N546">
        <v>1</v>
      </c>
      <c r="O546" s="7">
        <v>5.3422480799999998E-2</v>
      </c>
      <c r="P546" s="7">
        <v>4.9084757999999988</v>
      </c>
      <c r="Q546" s="7">
        <v>6.37</v>
      </c>
      <c r="R546" s="7">
        <v>7.1</v>
      </c>
    </row>
    <row r="547" spans="1:18" x14ac:dyDescent="0.35">
      <c r="A547" t="s">
        <v>22</v>
      </c>
      <c r="B547" t="s">
        <v>60</v>
      </c>
      <c r="C547" t="s">
        <v>60</v>
      </c>
      <c r="D547">
        <v>5214179961</v>
      </c>
      <c r="E547" t="s">
        <v>3</v>
      </c>
      <c r="F547" t="s">
        <v>10</v>
      </c>
      <c r="G547" t="s">
        <v>11</v>
      </c>
      <c r="H547">
        <v>532053</v>
      </c>
      <c r="I547" s="2">
        <v>45006</v>
      </c>
      <c r="J547" s="3">
        <v>179700</v>
      </c>
      <c r="K547" t="s">
        <v>25</v>
      </c>
      <c r="L547" s="3">
        <v>5000</v>
      </c>
      <c r="N547">
        <v>2</v>
      </c>
      <c r="O547" s="7">
        <v>5.3422480799999998E-2</v>
      </c>
      <c r="P547" s="7">
        <v>4.9084757999999988</v>
      </c>
    </row>
    <row r="548" spans="1:18" x14ac:dyDescent="0.35">
      <c r="A548" t="s">
        <v>22</v>
      </c>
      <c r="B548" t="s">
        <v>60</v>
      </c>
      <c r="C548" t="s">
        <v>60</v>
      </c>
      <c r="D548">
        <v>5214180658</v>
      </c>
      <c r="E548" t="s">
        <v>3</v>
      </c>
      <c r="F548" t="s">
        <v>10</v>
      </c>
      <c r="G548" t="s">
        <v>11</v>
      </c>
      <c r="H548">
        <v>532053</v>
      </c>
      <c r="I548" s="2">
        <v>45124</v>
      </c>
      <c r="J548" s="3">
        <v>245000</v>
      </c>
      <c r="K548" t="s">
        <v>18</v>
      </c>
      <c r="L548" s="3">
        <v>10000</v>
      </c>
      <c r="N548">
        <v>1</v>
      </c>
      <c r="O548" s="7">
        <v>8.6660308800000002E-2</v>
      </c>
      <c r="P548" s="7">
        <v>7.9623787999999998</v>
      </c>
    </row>
    <row r="549" spans="1:18" x14ac:dyDescent="0.35">
      <c r="A549" t="s">
        <v>22</v>
      </c>
      <c r="B549" t="s">
        <v>60</v>
      </c>
      <c r="C549" t="s">
        <v>60</v>
      </c>
      <c r="D549">
        <v>5214180658</v>
      </c>
      <c r="E549" t="s">
        <v>3</v>
      </c>
      <c r="F549" t="s">
        <v>10</v>
      </c>
      <c r="G549" t="s">
        <v>11</v>
      </c>
      <c r="H549">
        <v>532053</v>
      </c>
      <c r="I549" s="2">
        <v>45124</v>
      </c>
      <c r="J549" s="3">
        <v>245000</v>
      </c>
      <c r="K549" t="s">
        <v>17</v>
      </c>
      <c r="L549" s="3">
        <v>200000</v>
      </c>
      <c r="N549">
        <v>2</v>
      </c>
      <c r="O549" s="7">
        <v>8.6660308800000002E-2</v>
      </c>
      <c r="P549" s="7">
        <v>7.9623787999999998</v>
      </c>
      <c r="Q549" s="7">
        <v>8.8000000000000007</v>
      </c>
      <c r="R549" s="7">
        <v>10</v>
      </c>
    </row>
    <row r="550" spans="1:18" x14ac:dyDescent="0.35">
      <c r="A550" t="s">
        <v>22</v>
      </c>
      <c r="B550" t="s">
        <v>60</v>
      </c>
      <c r="C550" t="s">
        <v>60</v>
      </c>
      <c r="D550">
        <v>5214180658</v>
      </c>
      <c r="E550" t="s">
        <v>3</v>
      </c>
      <c r="F550" t="s">
        <v>10</v>
      </c>
      <c r="G550" t="s">
        <v>11</v>
      </c>
      <c r="H550">
        <v>532053</v>
      </c>
      <c r="I550" s="2">
        <v>45124</v>
      </c>
      <c r="J550" s="3">
        <v>245000</v>
      </c>
      <c r="K550" t="s">
        <v>26</v>
      </c>
      <c r="L550" s="3">
        <v>30000</v>
      </c>
      <c r="N550">
        <v>2</v>
      </c>
      <c r="O550" s="7">
        <v>8.6660308800000002E-2</v>
      </c>
      <c r="P550" s="7">
        <v>7.9623787999999998</v>
      </c>
    </row>
    <row r="551" spans="1:18" x14ac:dyDescent="0.35">
      <c r="A551" t="s">
        <v>22</v>
      </c>
      <c r="B551" t="s">
        <v>60</v>
      </c>
      <c r="C551" t="s">
        <v>60</v>
      </c>
      <c r="D551">
        <v>5214180658</v>
      </c>
      <c r="E551" t="s">
        <v>3</v>
      </c>
      <c r="F551" t="s">
        <v>10</v>
      </c>
      <c r="G551" t="s">
        <v>11</v>
      </c>
      <c r="H551">
        <v>532053</v>
      </c>
      <c r="I551" s="2">
        <v>45124</v>
      </c>
      <c r="J551" s="3">
        <v>245000</v>
      </c>
      <c r="K551" t="s">
        <v>25</v>
      </c>
      <c r="L551" s="3">
        <v>5000</v>
      </c>
      <c r="N551">
        <v>2</v>
      </c>
      <c r="O551" s="7">
        <v>8.6660308800000002E-2</v>
      </c>
      <c r="P551" s="7">
        <v>7.9623787999999998</v>
      </c>
    </row>
    <row r="552" spans="1:18" x14ac:dyDescent="0.35">
      <c r="A552" t="s">
        <v>22</v>
      </c>
      <c r="B552" t="s">
        <v>60</v>
      </c>
      <c r="C552" t="s">
        <v>60</v>
      </c>
      <c r="D552">
        <v>5214180861</v>
      </c>
      <c r="E552" t="s">
        <v>3</v>
      </c>
      <c r="F552" t="s">
        <v>10</v>
      </c>
      <c r="G552" t="s">
        <v>11</v>
      </c>
      <c r="H552">
        <v>532053</v>
      </c>
      <c r="I552" s="2">
        <v>45125</v>
      </c>
      <c r="J552" s="3">
        <v>162000</v>
      </c>
      <c r="K552" t="s">
        <v>17</v>
      </c>
      <c r="L552" s="3">
        <v>157000</v>
      </c>
      <c r="N552">
        <v>1</v>
      </c>
      <c r="O552" s="7">
        <v>5.3822340000000003E-2</v>
      </c>
      <c r="P552" s="7">
        <v>4.9452150000000001</v>
      </c>
      <c r="Q552" s="7">
        <v>5.4</v>
      </c>
      <c r="R552" s="7">
        <v>6.3</v>
      </c>
    </row>
    <row r="553" spans="1:18" x14ac:dyDescent="0.35">
      <c r="A553" t="s">
        <v>22</v>
      </c>
      <c r="B553" t="s">
        <v>60</v>
      </c>
      <c r="C553" t="s">
        <v>60</v>
      </c>
      <c r="D553">
        <v>5214180861</v>
      </c>
      <c r="E553" t="s">
        <v>3</v>
      </c>
      <c r="F553" t="s">
        <v>10</v>
      </c>
      <c r="G553" t="s">
        <v>11</v>
      </c>
      <c r="H553">
        <v>532053</v>
      </c>
      <c r="I553" s="2">
        <v>45125</v>
      </c>
      <c r="J553" s="3">
        <v>162000</v>
      </c>
      <c r="K553" t="s">
        <v>25</v>
      </c>
      <c r="L553" s="3">
        <v>5000</v>
      </c>
      <c r="N553">
        <v>2</v>
      </c>
      <c r="O553" s="7">
        <v>5.3822340000000003E-2</v>
      </c>
      <c r="P553" s="7">
        <v>4.9452150000000001</v>
      </c>
    </row>
    <row r="554" spans="1:18" x14ac:dyDescent="0.35">
      <c r="A554" t="s">
        <v>22</v>
      </c>
      <c r="B554" t="s">
        <v>60</v>
      </c>
      <c r="C554" t="s">
        <v>60</v>
      </c>
      <c r="D554">
        <v>5214181186</v>
      </c>
      <c r="E554" t="s">
        <v>3</v>
      </c>
      <c r="F554" t="s">
        <v>10</v>
      </c>
      <c r="G554" t="s">
        <v>11</v>
      </c>
      <c r="H554">
        <v>532053</v>
      </c>
      <c r="I554" s="2">
        <v>44932</v>
      </c>
      <c r="J554" s="3">
        <v>355000</v>
      </c>
      <c r="K554" t="s">
        <v>18</v>
      </c>
      <c r="L554" s="3">
        <v>10000</v>
      </c>
      <c r="N554">
        <v>1</v>
      </c>
      <c r="O554" s="7">
        <v>0.29436421423918518</v>
      </c>
      <c r="P554" s="7">
        <v>27.045677389793923</v>
      </c>
    </row>
    <row r="555" spans="1:18" x14ac:dyDescent="0.35">
      <c r="A555" t="s">
        <v>22</v>
      </c>
      <c r="B555" t="s">
        <v>60</v>
      </c>
      <c r="C555" t="s">
        <v>60</v>
      </c>
      <c r="D555">
        <v>5214181186</v>
      </c>
      <c r="E555" t="s">
        <v>3</v>
      </c>
      <c r="F555" t="s">
        <v>10</v>
      </c>
      <c r="G555" t="s">
        <v>11</v>
      </c>
      <c r="H555">
        <v>532053</v>
      </c>
      <c r="I555" s="2">
        <v>44932</v>
      </c>
      <c r="J555" s="3">
        <v>355000</v>
      </c>
      <c r="K555" t="s">
        <v>33</v>
      </c>
      <c r="L555" s="3">
        <v>140000</v>
      </c>
      <c r="N555">
        <v>2</v>
      </c>
      <c r="O555" s="7">
        <v>0.29436421423918518</v>
      </c>
      <c r="P555" s="7">
        <v>27.045677389793923</v>
      </c>
    </row>
    <row r="556" spans="1:18" x14ac:dyDescent="0.35">
      <c r="A556" t="s">
        <v>22</v>
      </c>
      <c r="B556" t="s">
        <v>60</v>
      </c>
      <c r="C556" t="s">
        <v>60</v>
      </c>
      <c r="D556">
        <v>5214181186</v>
      </c>
      <c r="E556" t="s">
        <v>3</v>
      </c>
      <c r="F556" t="s">
        <v>10</v>
      </c>
      <c r="G556" t="s">
        <v>11</v>
      </c>
      <c r="H556">
        <v>532053</v>
      </c>
      <c r="I556" s="2">
        <v>44932</v>
      </c>
      <c r="J556" s="3">
        <v>355000</v>
      </c>
      <c r="K556" t="s">
        <v>17</v>
      </c>
      <c r="L556" s="3">
        <v>200000</v>
      </c>
      <c r="N556">
        <v>2</v>
      </c>
      <c r="O556" s="7">
        <v>0.29436421423918518</v>
      </c>
      <c r="P556" s="7">
        <v>27.045677389793923</v>
      </c>
      <c r="Q556" s="7">
        <v>9.9</v>
      </c>
      <c r="R556" s="7">
        <v>11.6</v>
      </c>
    </row>
    <row r="557" spans="1:18" x14ac:dyDescent="0.35">
      <c r="A557" t="s">
        <v>22</v>
      </c>
      <c r="B557" t="s">
        <v>60</v>
      </c>
      <c r="C557" t="s">
        <v>60</v>
      </c>
      <c r="D557">
        <v>5214181186</v>
      </c>
      <c r="E557" t="s">
        <v>3</v>
      </c>
      <c r="F557" t="s">
        <v>10</v>
      </c>
      <c r="G557" t="s">
        <v>11</v>
      </c>
      <c r="H557">
        <v>532053</v>
      </c>
      <c r="I557" s="2">
        <v>44932</v>
      </c>
      <c r="J557" s="3">
        <v>355000</v>
      </c>
      <c r="K557" t="s">
        <v>25</v>
      </c>
      <c r="L557" s="3">
        <v>5000</v>
      </c>
      <c r="N557">
        <v>2</v>
      </c>
      <c r="O557" s="7">
        <v>0.29436421423918518</v>
      </c>
      <c r="P557" s="7">
        <v>27.045677389793923</v>
      </c>
    </row>
    <row r="558" spans="1:18" x14ac:dyDescent="0.35">
      <c r="A558" t="s">
        <v>22</v>
      </c>
      <c r="B558" t="s">
        <v>60</v>
      </c>
      <c r="C558" t="s">
        <v>60</v>
      </c>
      <c r="D558">
        <v>5214181305</v>
      </c>
      <c r="E558" t="s">
        <v>3</v>
      </c>
      <c r="F558" t="s">
        <v>10</v>
      </c>
      <c r="G558" t="s">
        <v>11</v>
      </c>
      <c r="H558">
        <v>532053</v>
      </c>
      <c r="I558" s="2">
        <v>44932</v>
      </c>
      <c r="J558" s="3">
        <v>191500</v>
      </c>
      <c r="K558" t="s">
        <v>17</v>
      </c>
      <c r="L558" s="3">
        <v>186829.26829268294</v>
      </c>
      <c r="N558">
        <v>1</v>
      </c>
      <c r="O558" s="7">
        <v>5.6442203999999996E-2</v>
      </c>
      <c r="P558" s="7">
        <v>5.1859289999999989</v>
      </c>
      <c r="Q558" s="7">
        <v>6.3</v>
      </c>
      <c r="R558" s="7">
        <v>11.1</v>
      </c>
    </row>
    <row r="559" spans="1:18" x14ac:dyDescent="0.35">
      <c r="A559" t="s">
        <v>22</v>
      </c>
      <c r="B559" t="s">
        <v>60</v>
      </c>
      <c r="C559" t="s">
        <v>60</v>
      </c>
      <c r="D559">
        <v>5214181305</v>
      </c>
      <c r="E559" t="s">
        <v>3</v>
      </c>
      <c r="F559" t="s">
        <v>10</v>
      </c>
      <c r="G559" t="s">
        <v>11</v>
      </c>
      <c r="H559">
        <v>532053</v>
      </c>
      <c r="I559" s="2">
        <v>44932</v>
      </c>
      <c r="J559" s="3">
        <v>191500</v>
      </c>
      <c r="K559" t="s">
        <v>25</v>
      </c>
      <c r="L559" s="3">
        <v>4670.7317073170734</v>
      </c>
      <c r="N559">
        <v>2</v>
      </c>
      <c r="O559" s="7">
        <v>5.6442203999999996E-2</v>
      </c>
      <c r="P559" s="7">
        <v>5.1859289999999989</v>
      </c>
    </row>
    <row r="560" spans="1:18" x14ac:dyDescent="0.35">
      <c r="A560" t="s">
        <v>22</v>
      </c>
      <c r="B560" t="s">
        <v>60</v>
      </c>
      <c r="C560" t="s">
        <v>60</v>
      </c>
      <c r="D560">
        <v>5214181655</v>
      </c>
      <c r="E560" t="s">
        <v>3</v>
      </c>
      <c r="F560" t="s">
        <v>10</v>
      </c>
      <c r="G560" t="s">
        <v>11</v>
      </c>
      <c r="H560">
        <v>532053</v>
      </c>
      <c r="I560" s="2">
        <v>44932</v>
      </c>
      <c r="J560" s="3">
        <v>205000</v>
      </c>
      <c r="K560" t="s">
        <v>17</v>
      </c>
      <c r="L560" s="3">
        <v>200000</v>
      </c>
      <c r="N560">
        <v>1</v>
      </c>
      <c r="O560" s="7">
        <v>8.1094946399999993E-2</v>
      </c>
      <c r="P560" s="7">
        <v>7.4510313999999997</v>
      </c>
      <c r="Q560" s="7">
        <v>9.9</v>
      </c>
      <c r="R560" s="7">
        <v>12</v>
      </c>
    </row>
    <row r="561" spans="1:18" x14ac:dyDescent="0.35">
      <c r="A561" t="s">
        <v>22</v>
      </c>
      <c r="B561" t="s">
        <v>60</v>
      </c>
      <c r="C561" t="s">
        <v>60</v>
      </c>
      <c r="D561">
        <v>5214181655</v>
      </c>
      <c r="E561" t="s">
        <v>3</v>
      </c>
      <c r="F561" t="s">
        <v>10</v>
      </c>
      <c r="G561" t="s">
        <v>11</v>
      </c>
      <c r="H561">
        <v>532053</v>
      </c>
      <c r="I561" s="2">
        <v>44932</v>
      </c>
      <c r="J561" s="3">
        <v>205000</v>
      </c>
      <c r="K561" t="s">
        <v>25</v>
      </c>
      <c r="L561" s="3">
        <v>5000</v>
      </c>
      <c r="N561">
        <v>2</v>
      </c>
      <c r="O561" s="7">
        <v>8.1094946399999993E-2</v>
      </c>
      <c r="P561" s="7">
        <v>7.4510313999999997</v>
      </c>
    </row>
    <row r="562" spans="1:18" x14ac:dyDescent="0.35">
      <c r="A562" t="s">
        <v>22</v>
      </c>
      <c r="B562" t="s">
        <v>60</v>
      </c>
      <c r="C562" t="s">
        <v>60</v>
      </c>
      <c r="D562">
        <v>5214181866</v>
      </c>
      <c r="E562" t="s">
        <v>3</v>
      </c>
      <c r="F562" t="s">
        <v>10</v>
      </c>
      <c r="G562" t="s">
        <v>11</v>
      </c>
      <c r="H562">
        <v>532053</v>
      </c>
      <c r="I562" s="2">
        <v>45071</v>
      </c>
      <c r="J562" s="3">
        <v>100000</v>
      </c>
      <c r="K562" t="s">
        <v>29</v>
      </c>
      <c r="L562" s="3">
        <v>100000</v>
      </c>
      <c r="N562">
        <v>1</v>
      </c>
      <c r="O562" s="7">
        <v>0.19489176190914753</v>
      </c>
      <c r="P562" s="7">
        <v>17.906729586745449</v>
      </c>
    </row>
    <row r="563" spans="1:18" x14ac:dyDescent="0.35">
      <c r="A563" t="s">
        <v>22</v>
      </c>
      <c r="B563" t="s">
        <v>60</v>
      </c>
      <c r="C563" t="s">
        <v>60</v>
      </c>
      <c r="D563">
        <v>5214182693</v>
      </c>
      <c r="E563" t="s">
        <v>3</v>
      </c>
      <c r="F563" t="s">
        <v>10</v>
      </c>
      <c r="G563" t="s">
        <v>11</v>
      </c>
      <c r="H563">
        <v>532053</v>
      </c>
      <c r="I563" s="2">
        <v>45033</v>
      </c>
      <c r="J563" s="3">
        <v>205000</v>
      </c>
      <c r="K563" t="s">
        <v>17</v>
      </c>
      <c r="L563" s="3">
        <v>200000</v>
      </c>
      <c r="N563">
        <v>1</v>
      </c>
      <c r="O563" s="7">
        <v>6.11325936E-2</v>
      </c>
      <c r="P563" s="7">
        <v>5.6168836000000004</v>
      </c>
      <c r="Q563" s="7">
        <v>7.28</v>
      </c>
      <c r="R563" s="7">
        <v>11.6</v>
      </c>
    </row>
    <row r="564" spans="1:18" x14ac:dyDescent="0.35">
      <c r="A564" t="s">
        <v>22</v>
      </c>
      <c r="B564" t="s">
        <v>60</v>
      </c>
      <c r="C564" t="s">
        <v>60</v>
      </c>
      <c r="D564">
        <v>5214182693</v>
      </c>
      <c r="E564" t="s">
        <v>3</v>
      </c>
      <c r="F564" t="s">
        <v>10</v>
      </c>
      <c r="G564" t="s">
        <v>11</v>
      </c>
      <c r="H564">
        <v>532053</v>
      </c>
      <c r="I564" s="2">
        <v>45033</v>
      </c>
      <c r="J564" s="3">
        <v>205000</v>
      </c>
      <c r="K564" t="s">
        <v>25</v>
      </c>
      <c r="L564" s="3">
        <v>5000</v>
      </c>
      <c r="N564">
        <v>2</v>
      </c>
      <c r="O564" s="7">
        <v>6.11325936E-2</v>
      </c>
      <c r="P564" s="7">
        <v>5.6168836000000004</v>
      </c>
    </row>
    <row r="565" spans="1:18" x14ac:dyDescent="0.35">
      <c r="A565" t="s">
        <v>22</v>
      </c>
      <c r="B565" t="s">
        <v>60</v>
      </c>
      <c r="C565" t="s">
        <v>60</v>
      </c>
      <c r="D565">
        <v>5214183540</v>
      </c>
      <c r="E565" t="s">
        <v>3</v>
      </c>
      <c r="F565" t="s">
        <v>10</v>
      </c>
      <c r="G565" t="s">
        <v>11</v>
      </c>
      <c r="H565">
        <v>532053</v>
      </c>
      <c r="I565" s="2">
        <v>44932</v>
      </c>
      <c r="J565" s="3">
        <v>205000</v>
      </c>
      <c r="K565" t="s">
        <v>17</v>
      </c>
      <c r="L565" s="3">
        <v>200000</v>
      </c>
      <c r="N565">
        <v>1</v>
      </c>
      <c r="O565" s="7">
        <v>7.2139485599999997E-2</v>
      </c>
      <c r="P565" s="7">
        <v>6.6282006000000004</v>
      </c>
      <c r="Q565" s="7">
        <v>9</v>
      </c>
      <c r="R565" s="7">
        <v>10.65</v>
      </c>
    </row>
    <row r="566" spans="1:18" x14ac:dyDescent="0.35">
      <c r="A566" t="s">
        <v>22</v>
      </c>
      <c r="B566" t="s">
        <v>60</v>
      </c>
      <c r="C566" t="s">
        <v>60</v>
      </c>
      <c r="D566">
        <v>5214183540</v>
      </c>
      <c r="E566" t="s">
        <v>3</v>
      </c>
      <c r="F566" t="s">
        <v>10</v>
      </c>
      <c r="G566" t="s">
        <v>11</v>
      </c>
      <c r="H566">
        <v>532053</v>
      </c>
      <c r="I566" s="2">
        <v>44932</v>
      </c>
      <c r="J566" s="3">
        <v>205000</v>
      </c>
      <c r="K566" t="s">
        <v>25</v>
      </c>
      <c r="L566" s="3">
        <v>5000</v>
      </c>
      <c r="N566">
        <v>2</v>
      </c>
      <c r="O566" s="7">
        <v>7.2139485599999997E-2</v>
      </c>
      <c r="P566" s="7">
        <v>6.6282006000000004</v>
      </c>
    </row>
    <row r="567" spans="1:18" x14ac:dyDescent="0.35">
      <c r="A567" t="s">
        <v>22</v>
      </c>
      <c r="B567" t="s">
        <v>60</v>
      </c>
      <c r="C567" t="s">
        <v>60</v>
      </c>
      <c r="D567">
        <v>5214183856</v>
      </c>
      <c r="E567" t="s">
        <v>3</v>
      </c>
      <c r="F567" t="s">
        <v>10</v>
      </c>
      <c r="G567" t="s">
        <v>11</v>
      </c>
      <c r="H567">
        <v>532053</v>
      </c>
      <c r="I567" s="2">
        <v>44932</v>
      </c>
      <c r="J567" s="3">
        <v>205000</v>
      </c>
      <c r="K567" t="s">
        <v>17</v>
      </c>
      <c r="L567" s="3">
        <v>200000</v>
      </c>
      <c r="N567">
        <v>1</v>
      </c>
      <c r="O567" s="7">
        <v>6.8084640000000002E-2</v>
      </c>
      <c r="P567" s="7">
        <v>6.2556400000000005</v>
      </c>
      <c r="Q567" s="7">
        <v>9.4499999999999993</v>
      </c>
      <c r="R567" s="7">
        <v>10.65</v>
      </c>
    </row>
    <row r="568" spans="1:18" x14ac:dyDescent="0.35">
      <c r="A568" t="s">
        <v>22</v>
      </c>
      <c r="B568" t="s">
        <v>60</v>
      </c>
      <c r="C568" t="s">
        <v>60</v>
      </c>
      <c r="D568">
        <v>5214183856</v>
      </c>
      <c r="E568" t="s">
        <v>3</v>
      </c>
      <c r="F568" t="s">
        <v>10</v>
      </c>
      <c r="G568" t="s">
        <v>11</v>
      </c>
      <c r="H568">
        <v>532053</v>
      </c>
      <c r="I568" s="2">
        <v>44932</v>
      </c>
      <c r="J568" s="3">
        <v>205000</v>
      </c>
      <c r="K568" t="s">
        <v>25</v>
      </c>
      <c r="L568" s="3">
        <v>5000</v>
      </c>
      <c r="N568">
        <v>2</v>
      </c>
      <c r="O568" s="7">
        <v>6.8084640000000002E-2</v>
      </c>
      <c r="P568" s="7">
        <v>6.2556400000000005</v>
      </c>
    </row>
    <row r="569" spans="1:18" x14ac:dyDescent="0.35">
      <c r="A569" t="s">
        <v>22</v>
      </c>
      <c r="B569" t="s">
        <v>60</v>
      </c>
      <c r="C569" t="s">
        <v>60</v>
      </c>
      <c r="D569">
        <v>5214184114</v>
      </c>
      <c r="E569" t="s">
        <v>3</v>
      </c>
      <c r="F569" t="s">
        <v>10</v>
      </c>
      <c r="G569" t="s">
        <v>11</v>
      </c>
      <c r="H569">
        <v>532053</v>
      </c>
      <c r="I569" s="2">
        <v>44972</v>
      </c>
      <c r="J569" s="3">
        <v>245000</v>
      </c>
      <c r="K569" t="s">
        <v>18</v>
      </c>
      <c r="L569" s="3">
        <v>10000</v>
      </c>
      <c r="N569">
        <v>1</v>
      </c>
      <c r="O569" s="7">
        <v>9.6541192799999995E-2</v>
      </c>
      <c r="P569" s="7">
        <v>8.8702377999999982</v>
      </c>
    </row>
    <row r="570" spans="1:18" x14ac:dyDescent="0.35">
      <c r="A570" t="s">
        <v>22</v>
      </c>
      <c r="B570" t="s">
        <v>60</v>
      </c>
      <c r="C570" t="s">
        <v>60</v>
      </c>
      <c r="D570">
        <v>5214184114</v>
      </c>
      <c r="E570" t="s">
        <v>3</v>
      </c>
      <c r="F570" t="s">
        <v>10</v>
      </c>
      <c r="G570" t="s">
        <v>11</v>
      </c>
      <c r="H570">
        <v>532053</v>
      </c>
      <c r="I570" s="2">
        <v>44972</v>
      </c>
      <c r="J570" s="3">
        <v>245000</v>
      </c>
      <c r="K570" t="s">
        <v>17</v>
      </c>
      <c r="L570" s="3">
        <v>200000</v>
      </c>
      <c r="N570">
        <v>2</v>
      </c>
      <c r="O570" s="7">
        <v>9.6541192799999995E-2</v>
      </c>
      <c r="P570" s="7">
        <v>8.8702377999999982</v>
      </c>
      <c r="Q570" s="7">
        <v>9.9</v>
      </c>
      <c r="R570" s="7">
        <v>11.6</v>
      </c>
    </row>
    <row r="571" spans="1:18" x14ac:dyDescent="0.35">
      <c r="A571" t="s">
        <v>22</v>
      </c>
      <c r="B571" t="s">
        <v>60</v>
      </c>
      <c r="C571" t="s">
        <v>60</v>
      </c>
      <c r="D571">
        <v>5214184114</v>
      </c>
      <c r="E571" t="s">
        <v>3</v>
      </c>
      <c r="F571" t="s">
        <v>10</v>
      </c>
      <c r="G571" t="s">
        <v>11</v>
      </c>
      <c r="H571">
        <v>532053</v>
      </c>
      <c r="I571" s="2">
        <v>44972</v>
      </c>
      <c r="J571" s="3">
        <v>245000</v>
      </c>
      <c r="K571" t="s">
        <v>26</v>
      </c>
      <c r="L571" s="3">
        <v>30000</v>
      </c>
      <c r="N571">
        <v>2</v>
      </c>
      <c r="O571" s="7">
        <v>9.6541192799999995E-2</v>
      </c>
      <c r="P571" s="7">
        <v>8.8702377999999982</v>
      </c>
    </row>
    <row r="572" spans="1:18" x14ac:dyDescent="0.35">
      <c r="A572" t="s">
        <v>22</v>
      </c>
      <c r="B572" t="s">
        <v>60</v>
      </c>
      <c r="C572" t="s">
        <v>60</v>
      </c>
      <c r="D572">
        <v>5214184114</v>
      </c>
      <c r="E572" t="s">
        <v>3</v>
      </c>
      <c r="F572" t="s">
        <v>10</v>
      </c>
      <c r="G572" t="s">
        <v>11</v>
      </c>
      <c r="H572">
        <v>532053</v>
      </c>
      <c r="I572" s="2">
        <v>44972</v>
      </c>
      <c r="J572" s="3">
        <v>245000</v>
      </c>
      <c r="K572" t="s">
        <v>25</v>
      </c>
      <c r="L572" s="3">
        <v>5000</v>
      </c>
      <c r="N572">
        <v>2</v>
      </c>
      <c r="O572" s="7">
        <v>9.6541192799999995E-2</v>
      </c>
      <c r="P572" s="7">
        <v>8.8702377999999982</v>
      </c>
    </row>
    <row r="573" spans="1:18" x14ac:dyDescent="0.35">
      <c r="A573" t="s">
        <v>22</v>
      </c>
      <c r="B573" t="s">
        <v>60</v>
      </c>
      <c r="C573" t="s">
        <v>60</v>
      </c>
      <c r="D573">
        <v>5214184438</v>
      </c>
      <c r="E573" t="s">
        <v>3</v>
      </c>
      <c r="F573" t="s">
        <v>10</v>
      </c>
      <c r="G573" t="s">
        <v>11</v>
      </c>
      <c r="H573">
        <v>532053</v>
      </c>
      <c r="I573" s="2">
        <v>45274</v>
      </c>
      <c r="J573" s="3">
        <v>200000</v>
      </c>
      <c r="K573" t="s">
        <v>17</v>
      </c>
      <c r="L573" s="3">
        <v>200000</v>
      </c>
      <c r="N573">
        <v>1</v>
      </c>
      <c r="O573" s="7">
        <v>8.9912160000000005E-2</v>
      </c>
      <c r="P573" s="7">
        <v>8.2611600000000003</v>
      </c>
      <c r="Q573" s="7">
        <v>9.66</v>
      </c>
      <c r="R573" s="7">
        <v>11.6</v>
      </c>
    </row>
    <row r="574" spans="1:18" x14ac:dyDescent="0.35">
      <c r="A574" t="s">
        <v>22</v>
      </c>
      <c r="B574" t="s">
        <v>60</v>
      </c>
      <c r="C574" t="s">
        <v>60</v>
      </c>
      <c r="D574">
        <v>5214185017</v>
      </c>
      <c r="E574" t="s">
        <v>3</v>
      </c>
      <c r="F574" t="s">
        <v>10</v>
      </c>
      <c r="G574" t="s">
        <v>11</v>
      </c>
      <c r="H574">
        <v>532053</v>
      </c>
      <c r="I574" s="2">
        <v>44979</v>
      </c>
      <c r="J574" s="3">
        <v>205000</v>
      </c>
      <c r="K574" t="s">
        <v>17</v>
      </c>
      <c r="L574" s="3">
        <v>200000</v>
      </c>
      <c r="N574">
        <v>1</v>
      </c>
      <c r="O574" s="7">
        <v>4.5038916000000005E-2</v>
      </c>
      <c r="P574" s="7">
        <v>4.138191</v>
      </c>
      <c r="Q574" s="7">
        <v>5.46</v>
      </c>
      <c r="R574" s="7">
        <v>10.65</v>
      </c>
    </row>
    <row r="575" spans="1:18" x14ac:dyDescent="0.35">
      <c r="A575" t="s">
        <v>22</v>
      </c>
      <c r="B575" t="s">
        <v>60</v>
      </c>
      <c r="C575" t="s">
        <v>60</v>
      </c>
      <c r="D575">
        <v>5214185017</v>
      </c>
      <c r="E575" t="s">
        <v>3</v>
      </c>
      <c r="F575" t="s">
        <v>10</v>
      </c>
      <c r="G575" t="s">
        <v>11</v>
      </c>
      <c r="H575">
        <v>532053</v>
      </c>
      <c r="I575" s="2">
        <v>44979</v>
      </c>
      <c r="J575" s="3">
        <v>205000</v>
      </c>
      <c r="K575" t="s">
        <v>25</v>
      </c>
      <c r="L575" s="3">
        <v>5000</v>
      </c>
      <c r="N575">
        <v>2</v>
      </c>
      <c r="O575" s="7">
        <v>4.5038916000000005E-2</v>
      </c>
      <c r="P575" s="7">
        <v>4.138191</v>
      </c>
    </row>
    <row r="576" spans="1:18" x14ac:dyDescent="0.35">
      <c r="A576" t="s">
        <v>22</v>
      </c>
      <c r="B576" t="s">
        <v>60</v>
      </c>
      <c r="C576" t="s">
        <v>60</v>
      </c>
      <c r="D576">
        <v>5214185430</v>
      </c>
      <c r="E576" t="s">
        <v>3</v>
      </c>
      <c r="F576" t="s">
        <v>10</v>
      </c>
      <c r="G576" t="s">
        <v>11</v>
      </c>
      <c r="H576">
        <v>532053</v>
      </c>
      <c r="I576" s="2">
        <v>45202</v>
      </c>
      <c r="J576" s="3">
        <v>205000</v>
      </c>
      <c r="K576" t="s">
        <v>17</v>
      </c>
      <c r="L576" s="3">
        <v>200000</v>
      </c>
      <c r="N576">
        <v>1</v>
      </c>
      <c r="O576" s="7">
        <v>5.0376736800000002E-2</v>
      </c>
      <c r="P576" s="7">
        <v>4.6286318</v>
      </c>
      <c r="Q576" s="7">
        <v>5.55</v>
      </c>
      <c r="R576" s="7">
        <v>10.65</v>
      </c>
    </row>
    <row r="577" spans="1:18" x14ac:dyDescent="0.35">
      <c r="A577" t="s">
        <v>22</v>
      </c>
      <c r="B577" t="s">
        <v>60</v>
      </c>
      <c r="C577" t="s">
        <v>60</v>
      </c>
      <c r="D577">
        <v>5214185430</v>
      </c>
      <c r="E577" t="s">
        <v>3</v>
      </c>
      <c r="F577" t="s">
        <v>10</v>
      </c>
      <c r="G577" t="s">
        <v>11</v>
      </c>
      <c r="H577">
        <v>532053</v>
      </c>
      <c r="I577" s="2">
        <v>45202</v>
      </c>
      <c r="J577" s="3">
        <v>205000</v>
      </c>
      <c r="K577" t="s">
        <v>25</v>
      </c>
      <c r="L577" s="3">
        <v>5000</v>
      </c>
      <c r="N577">
        <v>2</v>
      </c>
      <c r="O577" s="7">
        <v>5.0376736800000002E-2</v>
      </c>
      <c r="P577" s="7">
        <v>4.6286318</v>
      </c>
    </row>
    <row r="578" spans="1:18" x14ac:dyDescent="0.35">
      <c r="A578" t="s">
        <v>22</v>
      </c>
      <c r="B578" t="s">
        <v>60</v>
      </c>
      <c r="C578" t="s">
        <v>60</v>
      </c>
      <c r="D578">
        <v>5214185534</v>
      </c>
      <c r="E578" t="s">
        <v>3</v>
      </c>
      <c r="F578" t="s">
        <v>10</v>
      </c>
      <c r="G578" t="s">
        <v>11</v>
      </c>
      <c r="H578">
        <v>532053</v>
      </c>
      <c r="I578" s="2">
        <v>44949</v>
      </c>
      <c r="J578" s="3">
        <v>196432</v>
      </c>
      <c r="K578" t="s">
        <v>17</v>
      </c>
      <c r="L578" s="3">
        <v>191640.9756097561</v>
      </c>
      <c r="N578">
        <v>1</v>
      </c>
      <c r="O578" s="7">
        <v>6.645150720000001E-2</v>
      </c>
      <c r="P578" s="7">
        <v>6.1055871999999995</v>
      </c>
      <c r="Q578" s="7">
        <v>6.86</v>
      </c>
      <c r="R578" s="7">
        <v>10.24</v>
      </c>
    </row>
    <row r="579" spans="1:18" x14ac:dyDescent="0.35">
      <c r="A579" t="s">
        <v>22</v>
      </c>
      <c r="B579" t="s">
        <v>60</v>
      </c>
      <c r="C579" t="s">
        <v>60</v>
      </c>
      <c r="D579">
        <v>5214185534</v>
      </c>
      <c r="E579" t="s">
        <v>3</v>
      </c>
      <c r="F579" t="s">
        <v>10</v>
      </c>
      <c r="G579" t="s">
        <v>11</v>
      </c>
      <c r="H579">
        <v>532053</v>
      </c>
      <c r="I579" s="2">
        <v>44949</v>
      </c>
      <c r="J579" s="3">
        <v>196432</v>
      </c>
      <c r="K579" t="s">
        <v>25</v>
      </c>
      <c r="L579" s="3">
        <v>4791.0243902439024</v>
      </c>
      <c r="N579">
        <v>2</v>
      </c>
      <c r="O579" s="7">
        <v>6.645150720000001E-2</v>
      </c>
      <c r="P579" s="7">
        <v>6.1055871999999995</v>
      </c>
    </row>
    <row r="580" spans="1:18" x14ac:dyDescent="0.35">
      <c r="A580" t="s">
        <v>22</v>
      </c>
      <c r="B580" t="s">
        <v>60</v>
      </c>
      <c r="C580" t="s">
        <v>60</v>
      </c>
      <c r="D580">
        <v>5214185798</v>
      </c>
      <c r="E580" t="s">
        <v>3</v>
      </c>
      <c r="F580" t="s">
        <v>10</v>
      </c>
      <c r="G580" t="s">
        <v>11</v>
      </c>
      <c r="H580">
        <v>532053</v>
      </c>
      <c r="I580" s="2">
        <v>44972</v>
      </c>
      <c r="J580" s="3">
        <v>275000</v>
      </c>
      <c r="K580" t="s">
        <v>18</v>
      </c>
      <c r="L580" s="3">
        <v>10000</v>
      </c>
      <c r="N580">
        <v>1</v>
      </c>
      <c r="O580" s="7">
        <v>9.5447570400000001E-2</v>
      </c>
      <c r="P580" s="7">
        <v>8.7697553999999993</v>
      </c>
    </row>
    <row r="581" spans="1:18" x14ac:dyDescent="0.35">
      <c r="A581" t="s">
        <v>22</v>
      </c>
      <c r="B581" t="s">
        <v>60</v>
      </c>
      <c r="C581" t="s">
        <v>60</v>
      </c>
      <c r="D581">
        <v>5214185798</v>
      </c>
      <c r="E581" t="s">
        <v>3</v>
      </c>
      <c r="F581" t="s">
        <v>10</v>
      </c>
      <c r="G581" t="s">
        <v>11</v>
      </c>
      <c r="H581">
        <v>532053</v>
      </c>
      <c r="I581" s="2">
        <v>44972</v>
      </c>
      <c r="J581" s="3">
        <v>275000</v>
      </c>
      <c r="K581" t="s">
        <v>17</v>
      </c>
      <c r="L581" s="3">
        <v>200000</v>
      </c>
      <c r="N581">
        <v>2</v>
      </c>
      <c r="O581" s="7">
        <v>9.5447570400000001E-2</v>
      </c>
      <c r="P581" s="7">
        <v>8.7697553999999993</v>
      </c>
      <c r="Q581" s="7">
        <v>9.6</v>
      </c>
      <c r="R581" s="7">
        <v>14.4</v>
      </c>
    </row>
    <row r="582" spans="1:18" x14ac:dyDescent="0.35">
      <c r="A582" t="s">
        <v>22</v>
      </c>
      <c r="B582" t="s">
        <v>60</v>
      </c>
      <c r="C582" t="s">
        <v>60</v>
      </c>
      <c r="D582">
        <v>5214185798</v>
      </c>
      <c r="E582" t="s">
        <v>3</v>
      </c>
      <c r="F582" t="s">
        <v>10</v>
      </c>
      <c r="G582" t="s">
        <v>11</v>
      </c>
      <c r="H582">
        <v>532053</v>
      </c>
      <c r="I582" s="2">
        <v>44972</v>
      </c>
      <c r="J582" s="3">
        <v>275000</v>
      </c>
      <c r="K582" t="s">
        <v>26</v>
      </c>
      <c r="L582" s="3">
        <v>60000</v>
      </c>
      <c r="N582">
        <v>2</v>
      </c>
      <c r="O582" s="7">
        <v>9.5447570400000001E-2</v>
      </c>
      <c r="P582" s="7">
        <v>8.7697553999999993</v>
      </c>
    </row>
    <row r="583" spans="1:18" x14ac:dyDescent="0.35">
      <c r="A583" t="s">
        <v>22</v>
      </c>
      <c r="B583" t="s">
        <v>60</v>
      </c>
      <c r="C583" t="s">
        <v>60</v>
      </c>
      <c r="D583">
        <v>5214185798</v>
      </c>
      <c r="E583" t="s">
        <v>3</v>
      </c>
      <c r="F583" t="s">
        <v>10</v>
      </c>
      <c r="G583" t="s">
        <v>11</v>
      </c>
      <c r="H583">
        <v>532053</v>
      </c>
      <c r="I583" s="2">
        <v>44972</v>
      </c>
      <c r="J583" s="3">
        <v>275000</v>
      </c>
      <c r="K583" t="s">
        <v>25</v>
      </c>
      <c r="L583" s="3">
        <v>5000</v>
      </c>
      <c r="N583">
        <v>2</v>
      </c>
      <c r="O583" s="7">
        <v>9.5447570400000001E-2</v>
      </c>
      <c r="P583" s="7">
        <v>8.7697553999999993</v>
      </c>
    </row>
    <row r="584" spans="1:18" x14ac:dyDescent="0.35">
      <c r="A584" t="s">
        <v>22</v>
      </c>
      <c r="B584" t="s">
        <v>60</v>
      </c>
      <c r="C584" t="s">
        <v>60</v>
      </c>
      <c r="D584">
        <v>5214185833</v>
      </c>
      <c r="E584" t="s">
        <v>3</v>
      </c>
      <c r="F584" t="s">
        <v>10</v>
      </c>
      <c r="G584" t="s">
        <v>11</v>
      </c>
      <c r="H584">
        <v>532053</v>
      </c>
      <c r="I584" s="2">
        <v>44946</v>
      </c>
      <c r="J584" s="3">
        <v>245000</v>
      </c>
      <c r="K584" t="s">
        <v>18</v>
      </c>
      <c r="L584" s="3">
        <v>10000</v>
      </c>
      <c r="N584">
        <v>1</v>
      </c>
      <c r="O584" s="7">
        <v>9.6178118400000012E-2</v>
      </c>
      <c r="P584" s="7">
        <v>8.8368783999999998</v>
      </c>
    </row>
    <row r="585" spans="1:18" x14ac:dyDescent="0.35">
      <c r="A585" t="s">
        <v>22</v>
      </c>
      <c r="B585" t="s">
        <v>60</v>
      </c>
      <c r="C585" t="s">
        <v>60</v>
      </c>
      <c r="D585">
        <v>5214185833</v>
      </c>
      <c r="E585" t="s">
        <v>3</v>
      </c>
      <c r="F585" t="s">
        <v>10</v>
      </c>
      <c r="G585" t="s">
        <v>11</v>
      </c>
      <c r="H585">
        <v>532053</v>
      </c>
      <c r="I585" s="2">
        <v>44946</v>
      </c>
      <c r="J585" s="3">
        <v>245000</v>
      </c>
      <c r="K585" t="s">
        <v>17</v>
      </c>
      <c r="L585" s="3">
        <v>200000</v>
      </c>
      <c r="N585">
        <v>2</v>
      </c>
      <c r="O585" s="7">
        <v>9.6178118400000012E-2</v>
      </c>
      <c r="P585" s="7">
        <v>8.8368783999999998</v>
      </c>
      <c r="Q585" s="7">
        <v>9.9</v>
      </c>
      <c r="R585" s="7">
        <v>10.8</v>
      </c>
    </row>
    <row r="586" spans="1:18" x14ac:dyDescent="0.35">
      <c r="A586" t="s">
        <v>22</v>
      </c>
      <c r="B586" t="s">
        <v>60</v>
      </c>
      <c r="C586" t="s">
        <v>60</v>
      </c>
      <c r="D586">
        <v>5214185833</v>
      </c>
      <c r="E586" t="s">
        <v>3</v>
      </c>
      <c r="F586" t="s">
        <v>10</v>
      </c>
      <c r="G586" t="s">
        <v>11</v>
      </c>
      <c r="H586">
        <v>532053</v>
      </c>
      <c r="I586" s="2">
        <v>44946</v>
      </c>
      <c r="J586" s="3">
        <v>245000</v>
      </c>
      <c r="K586" t="s">
        <v>26</v>
      </c>
      <c r="L586" s="3">
        <v>30000</v>
      </c>
      <c r="N586">
        <v>2</v>
      </c>
      <c r="O586" s="7">
        <v>9.6178118400000012E-2</v>
      </c>
      <c r="P586" s="7">
        <v>8.8368783999999998</v>
      </c>
    </row>
    <row r="587" spans="1:18" x14ac:dyDescent="0.35">
      <c r="A587" t="s">
        <v>22</v>
      </c>
      <c r="B587" t="s">
        <v>60</v>
      </c>
      <c r="C587" t="s">
        <v>60</v>
      </c>
      <c r="D587">
        <v>5214185833</v>
      </c>
      <c r="E587" t="s">
        <v>3</v>
      </c>
      <c r="F587" t="s">
        <v>10</v>
      </c>
      <c r="G587" t="s">
        <v>11</v>
      </c>
      <c r="H587">
        <v>532053</v>
      </c>
      <c r="I587" s="2">
        <v>44946</v>
      </c>
      <c r="J587" s="3">
        <v>245000</v>
      </c>
      <c r="K587" t="s">
        <v>25</v>
      </c>
      <c r="L587" s="3">
        <v>5000</v>
      </c>
      <c r="N587">
        <v>2</v>
      </c>
      <c r="O587" s="7">
        <v>9.6178118400000012E-2</v>
      </c>
      <c r="P587" s="7">
        <v>8.8368783999999998</v>
      </c>
    </row>
    <row r="588" spans="1:18" x14ac:dyDescent="0.35">
      <c r="A588" t="s">
        <v>22</v>
      </c>
      <c r="B588" t="s">
        <v>60</v>
      </c>
      <c r="C588" t="s">
        <v>60</v>
      </c>
      <c r="D588">
        <v>5214185875</v>
      </c>
      <c r="E588" t="s">
        <v>3</v>
      </c>
      <c r="F588" t="s">
        <v>10</v>
      </c>
      <c r="G588" t="s">
        <v>11</v>
      </c>
      <c r="H588">
        <v>532053</v>
      </c>
      <c r="I588" s="2">
        <v>45552</v>
      </c>
      <c r="J588" s="3">
        <v>1089100</v>
      </c>
      <c r="K588" t="s">
        <v>28</v>
      </c>
      <c r="L588" s="3">
        <v>650000</v>
      </c>
      <c r="N588">
        <v>1</v>
      </c>
      <c r="O588" s="7">
        <v>0.77975287848000008</v>
      </c>
      <c r="P588" s="7">
        <v>45.7965664612003</v>
      </c>
    </row>
    <row r="589" spans="1:18" x14ac:dyDescent="0.35">
      <c r="A589" t="s">
        <v>22</v>
      </c>
      <c r="B589" t="s">
        <v>60</v>
      </c>
      <c r="C589" t="s">
        <v>60</v>
      </c>
      <c r="D589">
        <v>5214185875</v>
      </c>
      <c r="E589" t="s">
        <v>3</v>
      </c>
      <c r="F589" t="s">
        <v>10</v>
      </c>
      <c r="G589" t="s">
        <v>11</v>
      </c>
      <c r="H589">
        <v>532053</v>
      </c>
      <c r="I589" s="2">
        <v>45552</v>
      </c>
      <c r="J589" s="3">
        <v>1089100</v>
      </c>
      <c r="K589" t="s">
        <v>18</v>
      </c>
      <c r="L589" s="3">
        <v>40000</v>
      </c>
      <c r="N589">
        <v>2</v>
      </c>
      <c r="O589" s="7">
        <v>0.77975287848000008</v>
      </c>
      <c r="P589" s="7">
        <v>45.7965664612003</v>
      </c>
    </row>
    <row r="590" spans="1:18" x14ac:dyDescent="0.35">
      <c r="A590" t="s">
        <v>22</v>
      </c>
      <c r="B590" t="s">
        <v>60</v>
      </c>
      <c r="C590" t="s">
        <v>60</v>
      </c>
      <c r="D590">
        <v>5214185875</v>
      </c>
      <c r="E590" t="s">
        <v>3</v>
      </c>
      <c r="F590" t="s">
        <v>10</v>
      </c>
      <c r="G590" t="s">
        <v>11</v>
      </c>
      <c r="H590">
        <v>532053</v>
      </c>
      <c r="I590" s="2">
        <v>45552</v>
      </c>
      <c r="J590" s="3">
        <v>1089100</v>
      </c>
      <c r="K590" t="s">
        <v>29</v>
      </c>
      <c r="L590" s="3">
        <v>100000</v>
      </c>
      <c r="N590">
        <v>2</v>
      </c>
      <c r="O590" s="7">
        <v>0.77975287848000008</v>
      </c>
      <c r="P590" s="7">
        <v>45.7965664612003</v>
      </c>
    </row>
    <row r="591" spans="1:18" x14ac:dyDescent="0.35">
      <c r="A591" t="s">
        <v>22</v>
      </c>
      <c r="B591" t="s">
        <v>60</v>
      </c>
      <c r="C591" t="s">
        <v>60</v>
      </c>
      <c r="D591">
        <v>5214185875</v>
      </c>
      <c r="E591" t="s">
        <v>3</v>
      </c>
      <c r="F591" t="s">
        <v>10</v>
      </c>
      <c r="G591" t="s">
        <v>11</v>
      </c>
      <c r="H591">
        <v>532053</v>
      </c>
      <c r="I591" s="2">
        <v>45552</v>
      </c>
      <c r="J591" s="3">
        <v>1089100</v>
      </c>
      <c r="K591" t="s">
        <v>17</v>
      </c>
      <c r="L591" s="3">
        <v>200000</v>
      </c>
      <c r="N591">
        <v>2</v>
      </c>
      <c r="O591" s="7">
        <v>0.77975287848000008</v>
      </c>
      <c r="P591" s="7">
        <v>45.7965664612003</v>
      </c>
      <c r="Q591" s="7">
        <v>9.9</v>
      </c>
      <c r="R591" s="7">
        <v>17.75</v>
      </c>
    </row>
    <row r="592" spans="1:18" x14ac:dyDescent="0.35">
      <c r="A592" t="s">
        <v>22</v>
      </c>
      <c r="B592" t="s">
        <v>60</v>
      </c>
      <c r="C592" t="s">
        <v>60</v>
      </c>
      <c r="D592">
        <v>5214185875</v>
      </c>
      <c r="E592" t="s">
        <v>3</v>
      </c>
      <c r="F592" t="s">
        <v>10</v>
      </c>
      <c r="G592" t="s">
        <v>11</v>
      </c>
      <c r="H592">
        <v>532053</v>
      </c>
      <c r="I592" s="2">
        <v>45552</v>
      </c>
      <c r="J592" s="3">
        <v>1089100</v>
      </c>
      <c r="K592" t="s">
        <v>35</v>
      </c>
      <c r="L592" s="3">
        <v>39100</v>
      </c>
      <c r="N592">
        <v>2</v>
      </c>
      <c r="O592" s="7">
        <v>0.77975287848000008</v>
      </c>
      <c r="P592" s="7">
        <v>45.7965664612003</v>
      </c>
    </row>
    <row r="593" spans="1:18" x14ac:dyDescent="0.35">
      <c r="A593" t="s">
        <v>22</v>
      </c>
      <c r="B593" t="s">
        <v>60</v>
      </c>
      <c r="C593" t="s">
        <v>60</v>
      </c>
      <c r="D593">
        <v>5214185875</v>
      </c>
      <c r="E593" t="s">
        <v>3</v>
      </c>
      <c r="F593" t="s">
        <v>10</v>
      </c>
      <c r="G593" t="s">
        <v>11</v>
      </c>
      <c r="H593">
        <v>532053</v>
      </c>
      <c r="I593" s="2">
        <v>45552</v>
      </c>
      <c r="J593" s="3">
        <v>1089100</v>
      </c>
      <c r="K593" t="s">
        <v>26</v>
      </c>
      <c r="L593" s="3">
        <v>30000</v>
      </c>
      <c r="N593">
        <v>2</v>
      </c>
      <c r="O593" s="7">
        <v>0.77975287848000008</v>
      </c>
      <c r="P593" s="7">
        <v>45.7965664612003</v>
      </c>
    </row>
    <row r="594" spans="1:18" x14ac:dyDescent="0.35">
      <c r="A594" t="s">
        <v>22</v>
      </c>
      <c r="B594" t="s">
        <v>60</v>
      </c>
      <c r="C594" t="s">
        <v>60</v>
      </c>
      <c r="D594">
        <v>5214185875</v>
      </c>
      <c r="E594" t="s">
        <v>3</v>
      </c>
      <c r="F594" t="s">
        <v>10</v>
      </c>
      <c r="G594" t="s">
        <v>11</v>
      </c>
      <c r="H594">
        <v>532053</v>
      </c>
      <c r="I594" s="2">
        <v>45552</v>
      </c>
      <c r="J594" s="3">
        <v>1089100</v>
      </c>
      <c r="K594" t="s">
        <v>27</v>
      </c>
      <c r="L594" s="3">
        <v>25000</v>
      </c>
      <c r="N594">
        <v>2</v>
      </c>
      <c r="O594" s="7">
        <v>0.77975287848000008</v>
      </c>
      <c r="P594" s="7">
        <v>45.7965664612003</v>
      </c>
    </row>
    <row r="595" spans="1:18" x14ac:dyDescent="0.35">
      <c r="A595" t="s">
        <v>22</v>
      </c>
      <c r="B595" t="s">
        <v>60</v>
      </c>
      <c r="C595" t="s">
        <v>60</v>
      </c>
      <c r="D595">
        <v>5214185875</v>
      </c>
      <c r="E595" t="s">
        <v>3</v>
      </c>
      <c r="F595" t="s">
        <v>10</v>
      </c>
      <c r="G595" t="s">
        <v>11</v>
      </c>
      <c r="H595">
        <v>532053</v>
      </c>
      <c r="I595" s="2">
        <v>45552</v>
      </c>
      <c r="J595" s="3">
        <v>1089100</v>
      </c>
      <c r="K595" t="s">
        <v>25</v>
      </c>
      <c r="L595" s="3">
        <v>5000</v>
      </c>
      <c r="N595">
        <v>2</v>
      </c>
      <c r="O595" s="7">
        <v>0.77975287848000008</v>
      </c>
      <c r="P595" s="7">
        <v>45.7965664612003</v>
      </c>
    </row>
    <row r="596" spans="1:18" x14ac:dyDescent="0.35">
      <c r="A596" t="s">
        <v>22</v>
      </c>
      <c r="B596" t="s">
        <v>60</v>
      </c>
      <c r="C596" t="s">
        <v>60</v>
      </c>
      <c r="D596">
        <v>5214186761</v>
      </c>
      <c r="E596" t="s">
        <v>3</v>
      </c>
      <c r="F596" t="s">
        <v>10</v>
      </c>
      <c r="G596" t="s">
        <v>11</v>
      </c>
      <c r="H596">
        <v>532053</v>
      </c>
      <c r="I596" s="2">
        <v>45057</v>
      </c>
      <c r="J596" s="3">
        <v>205000</v>
      </c>
      <c r="K596" t="s">
        <v>17</v>
      </c>
      <c r="L596" s="3">
        <v>200000</v>
      </c>
      <c r="N596">
        <v>1</v>
      </c>
      <c r="O596" s="7">
        <v>6.1121829599999997E-2</v>
      </c>
      <c r="P596" s="7">
        <v>5.6158945999999998</v>
      </c>
      <c r="Q596" s="7">
        <v>7.2</v>
      </c>
      <c r="R596" s="7">
        <v>11.6</v>
      </c>
    </row>
    <row r="597" spans="1:18" x14ac:dyDescent="0.35">
      <c r="A597" t="s">
        <v>22</v>
      </c>
      <c r="B597" t="s">
        <v>60</v>
      </c>
      <c r="C597" t="s">
        <v>60</v>
      </c>
      <c r="D597">
        <v>5214186761</v>
      </c>
      <c r="E597" t="s">
        <v>3</v>
      </c>
      <c r="F597" t="s">
        <v>10</v>
      </c>
      <c r="G597" t="s">
        <v>11</v>
      </c>
      <c r="H597">
        <v>532053</v>
      </c>
      <c r="I597" s="2">
        <v>45057</v>
      </c>
      <c r="J597" s="3">
        <v>205000</v>
      </c>
      <c r="K597" t="s">
        <v>25</v>
      </c>
      <c r="L597" s="3">
        <v>5000</v>
      </c>
      <c r="N597">
        <v>2</v>
      </c>
      <c r="O597" s="7">
        <v>6.1121829599999997E-2</v>
      </c>
      <c r="P597" s="7">
        <v>5.6158945999999998</v>
      </c>
    </row>
    <row r="598" spans="1:18" x14ac:dyDescent="0.35">
      <c r="A598" t="s">
        <v>22</v>
      </c>
      <c r="B598" t="s">
        <v>60</v>
      </c>
      <c r="C598" t="s">
        <v>60</v>
      </c>
      <c r="D598">
        <v>5214186864</v>
      </c>
      <c r="E598" t="s">
        <v>3</v>
      </c>
      <c r="F598" t="s">
        <v>10</v>
      </c>
      <c r="G598" t="s">
        <v>11</v>
      </c>
      <c r="H598">
        <v>532053</v>
      </c>
      <c r="I598" s="2">
        <v>44949</v>
      </c>
      <c r="J598" s="3">
        <v>195232.25</v>
      </c>
      <c r="K598" t="s">
        <v>17</v>
      </c>
      <c r="L598" s="3">
        <v>190256.9123343527</v>
      </c>
      <c r="N598">
        <v>1</v>
      </c>
      <c r="O598" s="7">
        <v>5.0690390400000007E-2</v>
      </c>
      <c r="P598" s="7">
        <v>4.657450400000001</v>
      </c>
      <c r="Q598" s="7">
        <v>5.52</v>
      </c>
      <c r="R598" s="7">
        <v>9.6</v>
      </c>
    </row>
    <row r="599" spans="1:18" x14ac:dyDescent="0.35">
      <c r="A599" t="s">
        <v>22</v>
      </c>
      <c r="B599" t="s">
        <v>60</v>
      </c>
      <c r="C599" t="s">
        <v>60</v>
      </c>
      <c r="D599">
        <v>5214186864</v>
      </c>
      <c r="E599" t="s">
        <v>3</v>
      </c>
      <c r="F599" t="s">
        <v>10</v>
      </c>
      <c r="G599" t="s">
        <v>11</v>
      </c>
      <c r="H599">
        <v>532053</v>
      </c>
      <c r="I599" s="2">
        <v>44949</v>
      </c>
      <c r="J599" s="3">
        <v>195232.25</v>
      </c>
      <c r="K599" t="s">
        <v>25</v>
      </c>
      <c r="L599" s="3">
        <v>4975.3376656472983</v>
      </c>
      <c r="N599">
        <v>2</v>
      </c>
      <c r="O599" s="7">
        <v>5.0690390400000007E-2</v>
      </c>
      <c r="P599" s="7">
        <v>4.657450400000001</v>
      </c>
    </row>
    <row r="600" spans="1:18" x14ac:dyDescent="0.35">
      <c r="A600" t="s">
        <v>22</v>
      </c>
      <c r="B600" t="s">
        <v>60</v>
      </c>
      <c r="C600" t="s">
        <v>60</v>
      </c>
      <c r="D600">
        <v>5214186937</v>
      </c>
      <c r="E600" t="s">
        <v>3</v>
      </c>
      <c r="F600" t="s">
        <v>10</v>
      </c>
      <c r="G600" t="s">
        <v>11</v>
      </c>
      <c r="H600">
        <v>532053</v>
      </c>
      <c r="I600" s="2">
        <v>45055</v>
      </c>
      <c r="J600" s="3">
        <v>99600</v>
      </c>
      <c r="K600" t="s">
        <v>17</v>
      </c>
      <c r="L600" s="3">
        <v>94600</v>
      </c>
      <c r="N600">
        <v>1</v>
      </c>
      <c r="O600" s="7">
        <v>5.4465465599999999E-2</v>
      </c>
      <c r="P600" s="7">
        <v>5.0043055999999995</v>
      </c>
      <c r="Q600" s="7">
        <v>5.46</v>
      </c>
    </row>
    <row r="601" spans="1:18" x14ac:dyDescent="0.35">
      <c r="A601" t="s">
        <v>22</v>
      </c>
      <c r="B601" t="s">
        <v>60</v>
      </c>
      <c r="C601" t="s">
        <v>60</v>
      </c>
      <c r="D601">
        <v>5214186937</v>
      </c>
      <c r="E601" t="s">
        <v>3</v>
      </c>
      <c r="F601" t="s">
        <v>10</v>
      </c>
      <c r="G601" t="s">
        <v>11</v>
      </c>
      <c r="H601">
        <v>532053</v>
      </c>
      <c r="I601" s="2">
        <v>45055</v>
      </c>
      <c r="J601" s="3">
        <v>99600</v>
      </c>
      <c r="K601" t="s">
        <v>25</v>
      </c>
      <c r="L601" s="3">
        <v>5000</v>
      </c>
      <c r="N601">
        <v>2</v>
      </c>
      <c r="O601" s="7">
        <v>5.4465465599999999E-2</v>
      </c>
      <c r="P601" s="7">
        <v>5.0043055999999995</v>
      </c>
    </row>
    <row r="602" spans="1:18" x14ac:dyDescent="0.35">
      <c r="A602" t="s">
        <v>22</v>
      </c>
      <c r="B602" t="s">
        <v>60</v>
      </c>
      <c r="C602" t="s">
        <v>60</v>
      </c>
      <c r="D602">
        <v>5214187125</v>
      </c>
      <c r="E602" t="s">
        <v>3</v>
      </c>
      <c r="F602" t="s">
        <v>10</v>
      </c>
      <c r="G602" t="s">
        <v>11</v>
      </c>
      <c r="H602">
        <v>532053</v>
      </c>
      <c r="I602" s="2">
        <v>44946</v>
      </c>
      <c r="J602" s="3">
        <v>205000</v>
      </c>
      <c r="K602" t="s">
        <v>17</v>
      </c>
      <c r="L602" s="3">
        <v>200000</v>
      </c>
      <c r="N602">
        <v>1</v>
      </c>
      <c r="O602" s="7">
        <v>6.0673953600000004E-2</v>
      </c>
      <c r="P602" s="7">
        <v>5.5747435999999997</v>
      </c>
      <c r="Q602" s="7">
        <v>7.65</v>
      </c>
      <c r="R602" s="7">
        <v>9.65</v>
      </c>
    </row>
    <row r="603" spans="1:18" x14ac:dyDescent="0.35">
      <c r="A603" t="s">
        <v>22</v>
      </c>
      <c r="B603" t="s">
        <v>60</v>
      </c>
      <c r="C603" t="s">
        <v>60</v>
      </c>
      <c r="D603">
        <v>5214187125</v>
      </c>
      <c r="E603" t="s">
        <v>3</v>
      </c>
      <c r="F603" t="s">
        <v>10</v>
      </c>
      <c r="G603" t="s">
        <v>11</v>
      </c>
      <c r="H603">
        <v>532053</v>
      </c>
      <c r="I603" s="2">
        <v>44946</v>
      </c>
      <c r="J603" s="3">
        <v>205000</v>
      </c>
      <c r="K603" t="s">
        <v>25</v>
      </c>
      <c r="L603" s="3">
        <v>5000</v>
      </c>
      <c r="N603">
        <v>2</v>
      </c>
      <c r="O603" s="7">
        <v>6.0673953600000004E-2</v>
      </c>
      <c r="P603" s="7">
        <v>5.5747435999999997</v>
      </c>
    </row>
    <row r="604" spans="1:18" x14ac:dyDescent="0.35">
      <c r="A604" t="s">
        <v>22</v>
      </c>
      <c r="B604" t="s">
        <v>60</v>
      </c>
      <c r="C604" t="s">
        <v>60</v>
      </c>
      <c r="D604">
        <v>5214187545</v>
      </c>
      <c r="E604" t="s">
        <v>3</v>
      </c>
      <c r="F604" t="s">
        <v>10</v>
      </c>
      <c r="G604" t="s">
        <v>11</v>
      </c>
      <c r="H604">
        <v>532053</v>
      </c>
      <c r="I604" s="2">
        <v>45006</v>
      </c>
      <c r="J604" s="3">
        <v>194500</v>
      </c>
      <c r="K604" t="s">
        <v>17</v>
      </c>
      <c r="L604" s="3">
        <v>189500</v>
      </c>
      <c r="N604">
        <v>1</v>
      </c>
      <c r="O604" s="7">
        <v>5.4152186399999996E-2</v>
      </c>
      <c r="P604" s="7">
        <v>4.9755213999999999</v>
      </c>
      <c r="Q604" s="7">
        <v>5.74</v>
      </c>
      <c r="R604" s="7">
        <v>9.2100000000000009</v>
      </c>
    </row>
    <row r="605" spans="1:18" x14ac:dyDescent="0.35">
      <c r="A605" t="s">
        <v>22</v>
      </c>
      <c r="B605" t="s">
        <v>60</v>
      </c>
      <c r="C605" t="s">
        <v>60</v>
      </c>
      <c r="D605">
        <v>5214187545</v>
      </c>
      <c r="E605" t="s">
        <v>3</v>
      </c>
      <c r="F605" t="s">
        <v>10</v>
      </c>
      <c r="G605" t="s">
        <v>11</v>
      </c>
      <c r="H605">
        <v>532053</v>
      </c>
      <c r="I605" s="2">
        <v>45006</v>
      </c>
      <c r="J605" s="3">
        <v>194500</v>
      </c>
      <c r="K605" t="s">
        <v>25</v>
      </c>
      <c r="L605" s="3">
        <v>5000</v>
      </c>
      <c r="N605">
        <v>2</v>
      </c>
      <c r="O605" s="7">
        <v>5.4152186399999996E-2</v>
      </c>
      <c r="P605" s="7">
        <v>4.9755213999999999</v>
      </c>
    </row>
    <row r="606" spans="1:18" x14ac:dyDescent="0.35">
      <c r="A606" t="s">
        <v>22</v>
      </c>
      <c r="B606" t="s">
        <v>60</v>
      </c>
      <c r="C606" t="s">
        <v>60</v>
      </c>
      <c r="D606">
        <v>5214187776</v>
      </c>
      <c r="E606" t="s">
        <v>3</v>
      </c>
      <c r="F606" t="s">
        <v>10</v>
      </c>
      <c r="G606" t="s">
        <v>11</v>
      </c>
      <c r="H606">
        <v>532053</v>
      </c>
      <c r="I606" s="2">
        <v>45212</v>
      </c>
      <c r="J606" s="3">
        <v>205000</v>
      </c>
      <c r="K606" t="s">
        <v>17</v>
      </c>
      <c r="L606" s="3">
        <v>200000</v>
      </c>
      <c r="N606">
        <v>1</v>
      </c>
      <c r="O606" s="7">
        <v>9.3417854400000014E-2</v>
      </c>
      <c r="P606" s="7">
        <v>8.5832644000000009</v>
      </c>
      <c r="Q606" s="7">
        <v>9.9</v>
      </c>
      <c r="R606" s="7">
        <v>14.2</v>
      </c>
    </row>
    <row r="607" spans="1:18" x14ac:dyDescent="0.35">
      <c r="A607" t="s">
        <v>22</v>
      </c>
      <c r="B607" t="s">
        <v>60</v>
      </c>
      <c r="C607" t="s">
        <v>60</v>
      </c>
      <c r="D607">
        <v>5214187776</v>
      </c>
      <c r="E607" t="s">
        <v>3</v>
      </c>
      <c r="F607" t="s">
        <v>10</v>
      </c>
      <c r="G607" t="s">
        <v>11</v>
      </c>
      <c r="H607">
        <v>532053</v>
      </c>
      <c r="I607" s="2">
        <v>45212</v>
      </c>
      <c r="J607" s="3">
        <v>205000</v>
      </c>
      <c r="K607" t="s">
        <v>25</v>
      </c>
      <c r="L607" s="3">
        <v>5000</v>
      </c>
      <c r="N607">
        <v>2</v>
      </c>
      <c r="O607" s="7">
        <v>9.3417854400000014E-2</v>
      </c>
      <c r="P607" s="7">
        <v>8.5832644000000009</v>
      </c>
    </row>
    <row r="608" spans="1:18" x14ac:dyDescent="0.35">
      <c r="A608" t="s">
        <v>22</v>
      </c>
      <c r="B608" t="s">
        <v>60</v>
      </c>
      <c r="C608" t="s">
        <v>60</v>
      </c>
      <c r="D608">
        <v>5214187873</v>
      </c>
      <c r="E608" t="s">
        <v>3</v>
      </c>
      <c r="F608" t="s">
        <v>10</v>
      </c>
      <c r="G608" t="s">
        <v>11</v>
      </c>
      <c r="H608">
        <v>532053</v>
      </c>
      <c r="I608" s="2">
        <v>44999</v>
      </c>
      <c r="J608" s="3">
        <v>205000</v>
      </c>
      <c r="K608" t="s">
        <v>17</v>
      </c>
      <c r="L608" s="3">
        <v>200000</v>
      </c>
      <c r="N608">
        <v>1</v>
      </c>
      <c r="O608" s="7">
        <v>6.7074508800000002E-2</v>
      </c>
      <c r="P608" s="7">
        <v>6.1628288000000007</v>
      </c>
      <c r="Q608" s="7">
        <v>8.1</v>
      </c>
      <c r="R608" s="7">
        <v>11.6</v>
      </c>
    </row>
    <row r="609" spans="1:18" x14ac:dyDescent="0.35">
      <c r="A609" t="s">
        <v>22</v>
      </c>
      <c r="B609" t="s">
        <v>60</v>
      </c>
      <c r="C609" t="s">
        <v>60</v>
      </c>
      <c r="D609">
        <v>5214187873</v>
      </c>
      <c r="E609" t="s">
        <v>3</v>
      </c>
      <c r="F609" t="s">
        <v>10</v>
      </c>
      <c r="G609" t="s">
        <v>11</v>
      </c>
      <c r="H609">
        <v>532053</v>
      </c>
      <c r="I609" s="2">
        <v>44999</v>
      </c>
      <c r="J609" s="3">
        <v>205000</v>
      </c>
      <c r="K609" t="s">
        <v>25</v>
      </c>
      <c r="L609" s="3">
        <v>5000</v>
      </c>
      <c r="N609">
        <v>2</v>
      </c>
      <c r="O609" s="7">
        <v>6.7074508800000002E-2</v>
      </c>
      <c r="P609" s="7">
        <v>6.1628288000000007</v>
      </c>
    </row>
    <row r="610" spans="1:18" x14ac:dyDescent="0.35">
      <c r="A610" t="s">
        <v>22</v>
      </c>
      <c r="B610" t="s">
        <v>60</v>
      </c>
      <c r="C610" t="s">
        <v>60</v>
      </c>
      <c r="D610">
        <v>5214187940</v>
      </c>
      <c r="E610" t="s">
        <v>3</v>
      </c>
      <c r="F610" t="s">
        <v>10</v>
      </c>
      <c r="G610" t="s">
        <v>11</v>
      </c>
      <c r="H610">
        <v>532053</v>
      </c>
      <c r="I610" s="2">
        <v>44960</v>
      </c>
      <c r="J610" s="3">
        <v>100000</v>
      </c>
      <c r="K610" t="s">
        <v>29</v>
      </c>
      <c r="L610" s="3">
        <v>100000</v>
      </c>
      <c r="N610">
        <v>1</v>
      </c>
      <c r="O610" s="7">
        <v>8.6272231611452713E-2</v>
      </c>
      <c r="P610" s="7">
        <v>7.9267330639250648</v>
      </c>
    </row>
    <row r="611" spans="1:18" x14ac:dyDescent="0.35">
      <c r="A611" t="s">
        <v>22</v>
      </c>
      <c r="B611" t="s">
        <v>60</v>
      </c>
      <c r="C611" t="s">
        <v>60</v>
      </c>
      <c r="D611">
        <v>5214188259</v>
      </c>
      <c r="E611" t="s">
        <v>3</v>
      </c>
      <c r="F611" t="s">
        <v>10</v>
      </c>
      <c r="G611" t="s">
        <v>11</v>
      </c>
      <c r="H611">
        <v>532053</v>
      </c>
      <c r="I611" s="2">
        <v>44949</v>
      </c>
      <c r="J611" s="3">
        <v>205000</v>
      </c>
      <c r="K611" t="s">
        <v>17</v>
      </c>
      <c r="L611" s="3">
        <v>200000</v>
      </c>
      <c r="N611">
        <v>1</v>
      </c>
      <c r="O611" s="7">
        <v>5.6977128000000002E-2</v>
      </c>
      <c r="P611" s="7">
        <v>5.2350780000000006</v>
      </c>
      <c r="Q611" s="7">
        <v>5.85</v>
      </c>
      <c r="R611" s="7">
        <v>10.65</v>
      </c>
    </row>
    <row r="612" spans="1:18" x14ac:dyDescent="0.35">
      <c r="A612" t="s">
        <v>22</v>
      </c>
      <c r="B612" t="s">
        <v>60</v>
      </c>
      <c r="C612" t="s">
        <v>60</v>
      </c>
      <c r="D612">
        <v>5214188259</v>
      </c>
      <c r="E612" t="s">
        <v>3</v>
      </c>
      <c r="F612" t="s">
        <v>10</v>
      </c>
      <c r="G612" t="s">
        <v>11</v>
      </c>
      <c r="H612">
        <v>532053</v>
      </c>
      <c r="I612" s="2">
        <v>44949</v>
      </c>
      <c r="J612" s="3">
        <v>205000</v>
      </c>
      <c r="K612" t="s">
        <v>25</v>
      </c>
      <c r="L612" s="3">
        <v>5000</v>
      </c>
      <c r="N612">
        <v>2</v>
      </c>
      <c r="O612" s="7">
        <v>5.6977128000000002E-2</v>
      </c>
      <c r="P612" s="7">
        <v>5.2350780000000006</v>
      </c>
    </row>
    <row r="613" spans="1:18" x14ac:dyDescent="0.35">
      <c r="A613" t="s">
        <v>22</v>
      </c>
      <c r="B613" t="s">
        <v>60</v>
      </c>
      <c r="C613" t="s">
        <v>60</v>
      </c>
      <c r="D613">
        <v>5214188603</v>
      </c>
      <c r="E613" t="s">
        <v>3</v>
      </c>
      <c r="F613" t="s">
        <v>10</v>
      </c>
      <c r="G613" t="s">
        <v>11</v>
      </c>
      <c r="H613">
        <v>532053</v>
      </c>
      <c r="I613" s="2">
        <v>45189</v>
      </c>
      <c r="J613" s="3">
        <v>245000</v>
      </c>
      <c r="K613" t="s">
        <v>18</v>
      </c>
      <c r="L613" s="3">
        <v>10000</v>
      </c>
      <c r="N613">
        <v>1</v>
      </c>
      <c r="O613" s="7">
        <v>7.8827954400000011E-2</v>
      </c>
      <c r="P613" s="7">
        <v>7.2427394000000005</v>
      </c>
    </row>
    <row r="614" spans="1:18" x14ac:dyDescent="0.35">
      <c r="A614" t="s">
        <v>22</v>
      </c>
      <c r="B614" t="s">
        <v>60</v>
      </c>
      <c r="C614" t="s">
        <v>60</v>
      </c>
      <c r="D614">
        <v>5214188603</v>
      </c>
      <c r="E614" t="s">
        <v>3</v>
      </c>
      <c r="F614" t="s">
        <v>10</v>
      </c>
      <c r="G614" t="s">
        <v>11</v>
      </c>
      <c r="H614">
        <v>532053</v>
      </c>
      <c r="I614" s="2">
        <v>45189</v>
      </c>
      <c r="J614" s="3">
        <v>245000</v>
      </c>
      <c r="K614" t="s">
        <v>17</v>
      </c>
      <c r="L614" s="3">
        <v>200000</v>
      </c>
      <c r="N614">
        <v>2</v>
      </c>
      <c r="O614" s="7">
        <v>7.8827954400000011E-2</v>
      </c>
      <c r="P614" s="7">
        <v>7.2427394000000005</v>
      </c>
      <c r="Q614" s="7">
        <v>9.8800000000000008</v>
      </c>
      <c r="R614" s="7">
        <v>11.6</v>
      </c>
    </row>
    <row r="615" spans="1:18" x14ac:dyDescent="0.35">
      <c r="A615" t="s">
        <v>22</v>
      </c>
      <c r="B615" t="s">
        <v>60</v>
      </c>
      <c r="C615" t="s">
        <v>60</v>
      </c>
      <c r="D615">
        <v>5214188603</v>
      </c>
      <c r="E615" t="s">
        <v>3</v>
      </c>
      <c r="F615" t="s">
        <v>10</v>
      </c>
      <c r="G615" t="s">
        <v>11</v>
      </c>
      <c r="H615">
        <v>532053</v>
      </c>
      <c r="I615" s="2">
        <v>45189</v>
      </c>
      <c r="J615" s="3">
        <v>245000</v>
      </c>
      <c r="K615" t="s">
        <v>26</v>
      </c>
      <c r="L615" s="3">
        <v>30000</v>
      </c>
      <c r="N615">
        <v>2</v>
      </c>
      <c r="O615" s="7">
        <v>7.8827954400000011E-2</v>
      </c>
      <c r="P615" s="7">
        <v>7.2427394000000005</v>
      </c>
    </row>
    <row r="616" spans="1:18" x14ac:dyDescent="0.35">
      <c r="A616" t="s">
        <v>22</v>
      </c>
      <c r="B616" t="s">
        <v>60</v>
      </c>
      <c r="C616" t="s">
        <v>60</v>
      </c>
      <c r="D616">
        <v>5214188603</v>
      </c>
      <c r="E616" t="s">
        <v>3</v>
      </c>
      <c r="F616" t="s">
        <v>10</v>
      </c>
      <c r="G616" t="s">
        <v>11</v>
      </c>
      <c r="H616">
        <v>532053</v>
      </c>
      <c r="I616" s="2">
        <v>45189</v>
      </c>
      <c r="J616" s="3">
        <v>245000</v>
      </c>
      <c r="K616" t="s">
        <v>25</v>
      </c>
      <c r="L616" s="3">
        <v>5000</v>
      </c>
      <c r="N616">
        <v>2</v>
      </c>
      <c r="O616" s="7">
        <v>7.8827954400000011E-2</v>
      </c>
      <c r="P616" s="7">
        <v>7.2427394000000005</v>
      </c>
    </row>
    <row r="617" spans="1:18" x14ac:dyDescent="0.35">
      <c r="A617" t="s">
        <v>22</v>
      </c>
      <c r="B617" t="s">
        <v>60</v>
      </c>
      <c r="C617" t="s">
        <v>60</v>
      </c>
      <c r="D617">
        <v>5214189002</v>
      </c>
      <c r="E617" t="s">
        <v>3</v>
      </c>
      <c r="F617" t="s">
        <v>10</v>
      </c>
      <c r="G617" t="s">
        <v>11</v>
      </c>
      <c r="H617">
        <v>532053</v>
      </c>
      <c r="I617" s="2">
        <v>44972</v>
      </c>
      <c r="J617" s="3">
        <v>183000</v>
      </c>
      <c r="K617" t="s">
        <v>17</v>
      </c>
      <c r="L617" s="3">
        <v>178000</v>
      </c>
      <c r="N617">
        <v>1</v>
      </c>
      <c r="O617" s="7">
        <v>4.2328166399999999E-2</v>
      </c>
      <c r="P617" s="7">
        <v>3.8891263999999994</v>
      </c>
      <c r="Q617" s="7">
        <v>4.5999999999999996</v>
      </c>
      <c r="R617" s="7">
        <v>9.6</v>
      </c>
    </row>
    <row r="618" spans="1:18" x14ac:dyDescent="0.35">
      <c r="A618" t="s">
        <v>22</v>
      </c>
      <c r="B618" t="s">
        <v>60</v>
      </c>
      <c r="C618" t="s">
        <v>60</v>
      </c>
      <c r="D618">
        <v>5214189002</v>
      </c>
      <c r="E618" t="s">
        <v>3</v>
      </c>
      <c r="F618" t="s">
        <v>10</v>
      </c>
      <c r="G618" t="s">
        <v>11</v>
      </c>
      <c r="H618">
        <v>532053</v>
      </c>
      <c r="I618" s="2">
        <v>44972</v>
      </c>
      <c r="J618" s="3">
        <v>183000</v>
      </c>
      <c r="K618" t="s">
        <v>25</v>
      </c>
      <c r="L618" s="3">
        <v>5000</v>
      </c>
      <c r="N618">
        <v>2</v>
      </c>
      <c r="O618" s="7">
        <v>4.2328166399999999E-2</v>
      </c>
      <c r="P618" s="7">
        <v>3.8891263999999994</v>
      </c>
    </row>
    <row r="619" spans="1:18" x14ac:dyDescent="0.35">
      <c r="A619" t="s">
        <v>22</v>
      </c>
      <c r="B619" t="s">
        <v>60</v>
      </c>
      <c r="C619" t="s">
        <v>60</v>
      </c>
      <c r="D619">
        <v>5214189287</v>
      </c>
      <c r="E619" t="s">
        <v>3</v>
      </c>
      <c r="F619" t="s">
        <v>10</v>
      </c>
      <c r="G619" t="s">
        <v>11</v>
      </c>
      <c r="H619">
        <v>532053</v>
      </c>
      <c r="I619" s="2">
        <v>44960</v>
      </c>
      <c r="J619" s="3">
        <v>245000</v>
      </c>
      <c r="K619" t="s">
        <v>18</v>
      </c>
      <c r="L619" s="3">
        <v>10000</v>
      </c>
      <c r="N619">
        <v>1</v>
      </c>
      <c r="O619" s="7">
        <v>8.5952599199999993E-2</v>
      </c>
      <c r="P619" s="7">
        <v>7.8973541999999997</v>
      </c>
    </row>
    <row r="620" spans="1:18" x14ac:dyDescent="0.35">
      <c r="A620" t="s">
        <v>22</v>
      </c>
      <c r="B620" t="s">
        <v>60</v>
      </c>
      <c r="C620" t="s">
        <v>60</v>
      </c>
      <c r="D620">
        <v>5214189287</v>
      </c>
      <c r="E620" t="s">
        <v>3</v>
      </c>
      <c r="F620" t="s">
        <v>10</v>
      </c>
      <c r="G620" t="s">
        <v>11</v>
      </c>
      <c r="H620">
        <v>532053</v>
      </c>
      <c r="I620" s="2">
        <v>44960</v>
      </c>
      <c r="J620" s="3">
        <v>245000</v>
      </c>
      <c r="K620" t="s">
        <v>17</v>
      </c>
      <c r="L620" s="3">
        <v>200000</v>
      </c>
      <c r="N620">
        <v>2</v>
      </c>
      <c r="O620" s="7">
        <v>8.5952599199999993E-2</v>
      </c>
      <c r="P620" s="7">
        <v>7.8973541999999997</v>
      </c>
      <c r="Q620" s="7">
        <v>8.64</v>
      </c>
      <c r="R620" s="7">
        <v>11.1</v>
      </c>
    </row>
    <row r="621" spans="1:18" x14ac:dyDescent="0.35">
      <c r="A621" t="s">
        <v>22</v>
      </c>
      <c r="B621" t="s">
        <v>60</v>
      </c>
      <c r="C621" t="s">
        <v>60</v>
      </c>
      <c r="D621">
        <v>5214189287</v>
      </c>
      <c r="E621" t="s">
        <v>3</v>
      </c>
      <c r="F621" t="s">
        <v>10</v>
      </c>
      <c r="G621" t="s">
        <v>11</v>
      </c>
      <c r="H621">
        <v>532053</v>
      </c>
      <c r="I621" s="2">
        <v>44960</v>
      </c>
      <c r="J621" s="3">
        <v>245000</v>
      </c>
      <c r="K621" t="s">
        <v>26</v>
      </c>
      <c r="L621" s="3">
        <v>30000</v>
      </c>
      <c r="N621">
        <v>2</v>
      </c>
      <c r="O621" s="7">
        <v>8.5952599199999993E-2</v>
      </c>
      <c r="P621" s="7">
        <v>7.8973541999999997</v>
      </c>
    </row>
    <row r="622" spans="1:18" x14ac:dyDescent="0.35">
      <c r="A622" t="s">
        <v>22</v>
      </c>
      <c r="B622" t="s">
        <v>60</v>
      </c>
      <c r="C622" t="s">
        <v>60</v>
      </c>
      <c r="D622">
        <v>5214189287</v>
      </c>
      <c r="E622" t="s">
        <v>3</v>
      </c>
      <c r="F622" t="s">
        <v>10</v>
      </c>
      <c r="G622" t="s">
        <v>11</v>
      </c>
      <c r="H622">
        <v>532053</v>
      </c>
      <c r="I622" s="2">
        <v>44960</v>
      </c>
      <c r="J622" s="3">
        <v>245000</v>
      </c>
      <c r="K622" t="s">
        <v>25</v>
      </c>
      <c r="L622" s="3">
        <v>5000</v>
      </c>
      <c r="N622">
        <v>2</v>
      </c>
      <c r="O622" s="7">
        <v>8.5952599199999993E-2</v>
      </c>
      <c r="P622" s="7">
        <v>7.8973541999999997</v>
      </c>
    </row>
    <row r="623" spans="1:18" x14ac:dyDescent="0.35">
      <c r="A623" t="s">
        <v>22</v>
      </c>
      <c r="B623" t="s">
        <v>60</v>
      </c>
      <c r="C623" t="s">
        <v>60</v>
      </c>
      <c r="D623">
        <v>5214189582</v>
      </c>
      <c r="E623" t="s">
        <v>3</v>
      </c>
      <c r="F623" t="s">
        <v>10</v>
      </c>
      <c r="G623" t="s">
        <v>11</v>
      </c>
      <c r="H623">
        <v>532053</v>
      </c>
      <c r="I623" s="2">
        <v>44960</v>
      </c>
      <c r="J623" s="3">
        <v>26216.51</v>
      </c>
      <c r="K623" t="s">
        <v>31</v>
      </c>
      <c r="L623" s="3">
        <v>26216.510000000002</v>
      </c>
      <c r="N623">
        <v>1</v>
      </c>
      <c r="O623" s="7">
        <v>0</v>
      </c>
      <c r="P623" s="7">
        <v>0</v>
      </c>
    </row>
    <row r="624" spans="1:18" x14ac:dyDescent="0.35">
      <c r="A624" t="s">
        <v>22</v>
      </c>
      <c r="B624" t="s">
        <v>60</v>
      </c>
      <c r="C624" t="s">
        <v>60</v>
      </c>
      <c r="D624">
        <v>5214189673</v>
      </c>
      <c r="E624" t="s">
        <v>3</v>
      </c>
      <c r="F624" t="s">
        <v>10</v>
      </c>
      <c r="G624" t="s">
        <v>11</v>
      </c>
      <c r="H624">
        <v>532053</v>
      </c>
      <c r="I624" s="2">
        <v>45125</v>
      </c>
      <c r="J624" s="3">
        <v>205000</v>
      </c>
      <c r="K624" t="s">
        <v>17</v>
      </c>
      <c r="L624" s="3">
        <v>200000</v>
      </c>
      <c r="N624">
        <v>1</v>
      </c>
      <c r="O624" s="7">
        <v>8.1219340800000012E-2</v>
      </c>
      <c r="P624" s="7">
        <v>7.4624608000000006</v>
      </c>
      <c r="Q624" s="7">
        <v>8.19</v>
      </c>
      <c r="R624" s="7">
        <v>11.6</v>
      </c>
    </row>
    <row r="625" spans="1:18" x14ac:dyDescent="0.35">
      <c r="A625" t="s">
        <v>22</v>
      </c>
      <c r="B625" t="s">
        <v>60</v>
      </c>
      <c r="C625" t="s">
        <v>60</v>
      </c>
      <c r="D625">
        <v>5214189673</v>
      </c>
      <c r="E625" t="s">
        <v>3</v>
      </c>
      <c r="F625" t="s">
        <v>10</v>
      </c>
      <c r="G625" t="s">
        <v>11</v>
      </c>
      <c r="H625">
        <v>532053</v>
      </c>
      <c r="I625" s="2">
        <v>45125</v>
      </c>
      <c r="J625" s="3">
        <v>205000</v>
      </c>
      <c r="K625" t="s">
        <v>25</v>
      </c>
      <c r="L625" s="3">
        <v>5000</v>
      </c>
      <c r="N625">
        <v>2</v>
      </c>
      <c r="O625" s="7">
        <v>8.1219340800000012E-2</v>
      </c>
      <c r="P625" s="7">
        <v>7.4624608000000006</v>
      </c>
    </row>
    <row r="626" spans="1:18" x14ac:dyDescent="0.35">
      <c r="A626" t="s">
        <v>22</v>
      </c>
      <c r="B626" t="s">
        <v>60</v>
      </c>
      <c r="C626" t="s">
        <v>60</v>
      </c>
      <c r="D626">
        <v>5214190279</v>
      </c>
      <c r="E626" t="s">
        <v>3</v>
      </c>
      <c r="F626" t="s">
        <v>10</v>
      </c>
      <c r="G626" t="s">
        <v>11</v>
      </c>
      <c r="H626">
        <v>532053</v>
      </c>
      <c r="I626" s="2">
        <v>45162</v>
      </c>
      <c r="J626" s="3">
        <v>205000</v>
      </c>
      <c r="K626" t="s">
        <v>17</v>
      </c>
      <c r="L626" s="3">
        <v>200000</v>
      </c>
      <c r="N626">
        <v>1</v>
      </c>
      <c r="O626" s="7">
        <v>7.5095748000000004E-2</v>
      </c>
      <c r="P626" s="7">
        <v>6.8998230000000005</v>
      </c>
      <c r="Q626" s="7">
        <v>9.56</v>
      </c>
      <c r="R626" s="7">
        <v>14.2</v>
      </c>
    </row>
    <row r="627" spans="1:18" x14ac:dyDescent="0.35">
      <c r="A627" t="s">
        <v>22</v>
      </c>
      <c r="B627" t="s">
        <v>60</v>
      </c>
      <c r="C627" t="s">
        <v>60</v>
      </c>
      <c r="D627">
        <v>5214190279</v>
      </c>
      <c r="E627" t="s">
        <v>3</v>
      </c>
      <c r="F627" t="s">
        <v>10</v>
      </c>
      <c r="G627" t="s">
        <v>11</v>
      </c>
      <c r="H627">
        <v>532053</v>
      </c>
      <c r="I627" s="2">
        <v>45162</v>
      </c>
      <c r="J627" s="3">
        <v>205000</v>
      </c>
      <c r="K627" t="s">
        <v>25</v>
      </c>
      <c r="L627" s="3">
        <v>5000</v>
      </c>
      <c r="N627">
        <v>2</v>
      </c>
      <c r="O627" s="7">
        <v>7.5095748000000004E-2</v>
      </c>
      <c r="P627" s="7">
        <v>6.8998230000000005</v>
      </c>
    </row>
    <row r="628" spans="1:18" x14ac:dyDescent="0.35">
      <c r="A628" t="s">
        <v>22</v>
      </c>
      <c r="B628" t="s">
        <v>60</v>
      </c>
      <c r="C628" t="s">
        <v>60</v>
      </c>
      <c r="D628">
        <v>5214190311</v>
      </c>
      <c r="E628" t="s">
        <v>3</v>
      </c>
      <c r="F628" t="s">
        <v>10</v>
      </c>
      <c r="G628" t="s">
        <v>11</v>
      </c>
      <c r="H628">
        <v>532053</v>
      </c>
      <c r="I628" s="2">
        <v>45014</v>
      </c>
      <c r="J628" s="3">
        <v>245000</v>
      </c>
      <c r="K628" t="s">
        <v>18</v>
      </c>
      <c r="L628" s="3">
        <v>10000</v>
      </c>
      <c r="N628">
        <v>1</v>
      </c>
      <c r="O628" s="7">
        <v>5.1309367200000004E-2</v>
      </c>
      <c r="P628" s="7">
        <v>4.7143222000000007</v>
      </c>
    </row>
    <row r="629" spans="1:18" x14ac:dyDescent="0.35">
      <c r="A629" t="s">
        <v>22</v>
      </c>
      <c r="B629" t="s">
        <v>60</v>
      </c>
      <c r="C629" t="s">
        <v>60</v>
      </c>
      <c r="D629">
        <v>5214190311</v>
      </c>
      <c r="E629" t="s">
        <v>3</v>
      </c>
      <c r="F629" t="s">
        <v>10</v>
      </c>
      <c r="G629" t="s">
        <v>11</v>
      </c>
      <c r="H629">
        <v>532053</v>
      </c>
      <c r="I629" s="2">
        <v>45014</v>
      </c>
      <c r="J629" s="3">
        <v>245000</v>
      </c>
      <c r="K629" t="s">
        <v>17</v>
      </c>
      <c r="L629" s="3">
        <v>200000</v>
      </c>
      <c r="N629">
        <v>2</v>
      </c>
      <c r="O629" s="7">
        <v>5.1309367200000004E-2</v>
      </c>
      <c r="P629" s="7">
        <v>4.7143222000000007</v>
      </c>
      <c r="Q629" s="7">
        <v>5.4</v>
      </c>
      <c r="R629" s="7">
        <v>12</v>
      </c>
    </row>
    <row r="630" spans="1:18" x14ac:dyDescent="0.35">
      <c r="A630" t="s">
        <v>22</v>
      </c>
      <c r="B630" t="s">
        <v>60</v>
      </c>
      <c r="C630" t="s">
        <v>60</v>
      </c>
      <c r="D630">
        <v>5214190311</v>
      </c>
      <c r="E630" t="s">
        <v>3</v>
      </c>
      <c r="F630" t="s">
        <v>10</v>
      </c>
      <c r="G630" t="s">
        <v>11</v>
      </c>
      <c r="H630">
        <v>532053</v>
      </c>
      <c r="I630" s="2">
        <v>45014</v>
      </c>
      <c r="J630" s="3">
        <v>245000</v>
      </c>
      <c r="K630" t="s">
        <v>26</v>
      </c>
      <c r="L630" s="3">
        <v>30000</v>
      </c>
      <c r="N630">
        <v>2</v>
      </c>
      <c r="O630" s="7">
        <v>5.1309367200000004E-2</v>
      </c>
      <c r="P630" s="7">
        <v>4.7143222000000007</v>
      </c>
    </row>
    <row r="631" spans="1:18" x14ac:dyDescent="0.35">
      <c r="A631" t="s">
        <v>22</v>
      </c>
      <c r="B631" t="s">
        <v>60</v>
      </c>
      <c r="C631" t="s">
        <v>60</v>
      </c>
      <c r="D631">
        <v>5214190311</v>
      </c>
      <c r="E631" t="s">
        <v>3</v>
      </c>
      <c r="F631" t="s">
        <v>10</v>
      </c>
      <c r="G631" t="s">
        <v>11</v>
      </c>
      <c r="H631">
        <v>532053</v>
      </c>
      <c r="I631" s="2">
        <v>45014</v>
      </c>
      <c r="J631" s="3">
        <v>245000</v>
      </c>
      <c r="K631" t="s">
        <v>25</v>
      </c>
      <c r="L631" s="3">
        <v>5000</v>
      </c>
      <c r="N631">
        <v>2</v>
      </c>
      <c r="O631" s="7">
        <v>5.1309367200000004E-2</v>
      </c>
      <c r="P631" s="7">
        <v>4.7143222000000007</v>
      </c>
    </row>
    <row r="632" spans="1:18" x14ac:dyDescent="0.35">
      <c r="A632" t="s">
        <v>22</v>
      </c>
      <c r="B632" t="s">
        <v>60</v>
      </c>
      <c r="C632" t="s">
        <v>60</v>
      </c>
      <c r="D632">
        <v>5214191153</v>
      </c>
      <c r="E632" t="s">
        <v>3</v>
      </c>
      <c r="F632" t="s">
        <v>10</v>
      </c>
      <c r="G632" t="s">
        <v>11</v>
      </c>
      <c r="H632">
        <v>532053</v>
      </c>
      <c r="I632" s="2">
        <v>45407</v>
      </c>
      <c r="J632" s="3">
        <v>155000</v>
      </c>
      <c r="K632" t="s">
        <v>18</v>
      </c>
      <c r="L632" s="3">
        <v>10000</v>
      </c>
      <c r="N632">
        <v>1</v>
      </c>
      <c r="O632" s="7">
        <v>0.15637249879557827</v>
      </c>
      <c r="P632" s="7">
        <v>14.367559318279625</v>
      </c>
    </row>
    <row r="633" spans="1:18" x14ac:dyDescent="0.35">
      <c r="A633" t="s">
        <v>22</v>
      </c>
      <c r="B633" t="s">
        <v>60</v>
      </c>
      <c r="C633" t="s">
        <v>60</v>
      </c>
      <c r="D633">
        <v>5214191153</v>
      </c>
      <c r="E633" t="s">
        <v>3</v>
      </c>
      <c r="F633" t="s">
        <v>10</v>
      </c>
      <c r="G633" t="s">
        <v>11</v>
      </c>
      <c r="H633">
        <v>532053</v>
      </c>
      <c r="I633" s="2">
        <v>45407</v>
      </c>
      <c r="J633" s="3">
        <v>155000</v>
      </c>
      <c r="K633" t="s">
        <v>24</v>
      </c>
      <c r="L633" s="3">
        <v>80000</v>
      </c>
      <c r="N633">
        <v>2</v>
      </c>
      <c r="O633" s="7">
        <v>0.15637249879557827</v>
      </c>
      <c r="P633" s="7">
        <v>14.367559318279625</v>
      </c>
    </row>
    <row r="634" spans="1:18" x14ac:dyDescent="0.35">
      <c r="A634" t="s">
        <v>22</v>
      </c>
      <c r="B634" t="s">
        <v>60</v>
      </c>
      <c r="C634" t="s">
        <v>60</v>
      </c>
      <c r="D634">
        <v>5214191153</v>
      </c>
      <c r="E634" t="s">
        <v>3</v>
      </c>
      <c r="F634" t="s">
        <v>10</v>
      </c>
      <c r="G634" t="s">
        <v>11</v>
      </c>
      <c r="H634">
        <v>532053</v>
      </c>
      <c r="I634" s="2">
        <v>45407</v>
      </c>
      <c r="J634" s="3">
        <v>155000</v>
      </c>
      <c r="K634" t="s">
        <v>37</v>
      </c>
      <c r="L634" s="3">
        <v>60000</v>
      </c>
      <c r="N634">
        <v>2</v>
      </c>
      <c r="O634" s="7">
        <v>0.15637249879557827</v>
      </c>
      <c r="P634" s="7">
        <v>14.367559318279625</v>
      </c>
      <c r="Q634" s="7">
        <v>5.13</v>
      </c>
    </row>
    <row r="635" spans="1:18" x14ac:dyDescent="0.35">
      <c r="A635" t="s">
        <v>22</v>
      </c>
      <c r="B635" t="s">
        <v>60</v>
      </c>
      <c r="C635" t="s">
        <v>60</v>
      </c>
      <c r="D635">
        <v>5214191153</v>
      </c>
      <c r="E635" t="s">
        <v>3</v>
      </c>
      <c r="F635" t="s">
        <v>10</v>
      </c>
      <c r="G635" t="s">
        <v>11</v>
      </c>
      <c r="H635">
        <v>532053</v>
      </c>
      <c r="I635" s="2">
        <v>45407</v>
      </c>
      <c r="J635" s="3">
        <v>155000</v>
      </c>
      <c r="K635" t="s">
        <v>25</v>
      </c>
      <c r="L635" s="3">
        <v>5000</v>
      </c>
      <c r="N635">
        <v>2</v>
      </c>
      <c r="O635" s="7">
        <v>0.15637249879557827</v>
      </c>
      <c r="P635" s="7">
        <v>14.367559318279625</v>
      </c>
    </row>
    <row r="636" spans="1:18" x14ac:dyDescent="0.35">
      <c r="A636" t="s">
        <v>22</v>
      </c>
      <c r="B636" t="s">
        <v>60</v>
      </c>
      <c r="C636" t="s">
        <v>60</v>
      </c>
      <c r="D636">
        <v>5214191214</v>
      </c>
      <c r="E636" t="s">
        <v>3</v>
      </c>
      <c r="F636" t="s">
        <v>10</v>
      </c>
      <c r="G636" t="s">
        <v>11</v>
      </c>
      <c r="H636">
        <v>532053</v>
      </c>
      <c r="I636" s="2">
        <v>45126</v>
      </c>
      <c r="J636" s="3">
        <v>245000</v>
      </c>
      <c r="K636" t="s">
        <v>18</v>
      </c>
      <c r="L636" s="3">
        <v>10000</v>
      </c>
      <c r="N636">
        <v>1</v>
      </c>
      <c r="O636" s="7">
        <v>8.7693184800000004E-2</v>
      </c>
      <c r="P636" s="7">
        <v>8.0572797999999999</v>
      </c>
    </row>
    <row r="637" spans="1:18" x14ac:dyDescent="0.35">
      <c r="A637" t="s">
        <v>22</v>
      </c>
      <c r="B637" t="s">
        <v>60</v>
      </c>
      <c r="C637" t="s">
        <v>60</v>
      </c>
      <c r="D637">
        <v>5214191214</v>
      </c>
      <c r="E637" t="s">
        <v>3</v>
      </c>
      <c r="F637" t="s">
        <v>10</v>
      </c>
      <c r="G637" t="s">
        <v>11</v>
      </c>
      <c r="H637">
        <v>532053</v>
      </c>
      <c r="I637" s="2">
        <v>45126</v>
      </c>
      <c r="J637" s="3">
        <v>245000</v>
      </c>
      <c r="K637" t="s">
        <v>17</v>
      </c>
      <c r="L637" s="3">
        <v>200000</v>
      </c>
      <c r="N637">
        <v>2</v>
      </c>
      <c r="O637" s="7">
        <v>8.7693184800000004E-2</v>
      </c>
      <c r="P637" s="7">
        <v>8.0572797999999999</v>
      </c>
      <c r="Q637" s="7">
        <v>9.66</v>
      </c>
      <c r="R637" s="7">
        <v>12</v>
      </c>
    </row>
    <row r="638" spans="1:18" x14ac:dyDescent="0.35">
      <c r="A638" t="s">
        <v>22</v>
      </c>
      <c r="B638" t="s">
        <v>60</v>
      </c>
      <c r="C638" t="s">
        <v>60</v>
      </c>
      <c r="D638">
        <v>5214191214</v>
      </c>
      <c r="E638" t="s">
        <v>3</v>
      </c>
      <c r="F638" t="s">
        <v>10</v>
      </c>
      <c r="G638" t="s">
        <v>11</v>
      </c>
      <c r="H638">
        <v>532053</v>
      </c>
      <c r="I638" s="2">
        <v>45126</v>
      </c>
      <c r="J638" s="3">
        <v>245000</v>
      </c>
      <c r="K638" t="s">
        <v>26</v>
      </c>
      <c r="L638" s="3">
        <v>30000</v>
      </c>
      <c r="N638">
        <v>2</v>
      </c>
      <c r="O638" s="7">
        <v>8.7693184800000004E-2</v>
      </c>
      <c r="P638" s="7">
        <v>8.0572797999999999</v>
      </c>
    </row>
    <row r="639" spans="1:18" x14ac:dyDescent="0.35">
      <c r="A639" t="s">
        <v>22</v>
      </c>
      <c r="B639" t="s">
        <v>60</v>
      </c>
      <c r="C639" t="s">
        <v>60</v>
      </c>
      <c r="D639">
        <v>5214191214</v>
      </c>
      <c r="E639" t="s">
        <v>3</v>
      </c>
      <c r="F639" t="s">
        <v>10</v>
      </c>
      <c r="G639" t="s">
        <v>11</v>
      </c>
      <c r="H639">
        <v>532053</v>
      </c>
      <c r="I639" s="2">
        <v>45126</v>
      </c>
      <c r="J639" s="3">
        <v>245000</v>
      </c>
      <c r="K639" t="s">
        <v>25</v>
      </c>
      <c r="L639" s="3">
        <v>5000</v>
      </c>
      <c r="N639">
        <v>2</v>
      </c>
      <c r="O639" s="7">
        <v>8.7693184800000004E-2</v>
      </c>
      <c r="P639" s="7">
        <v>8.0572797999999999</v>
      </c>
    </row>
    <row r="640" spans="1:18" x14ac:dyDescent="0.35">
      <c r="A640" t="s">
        <v>22</v>
      </c>
      <c r="B640" t="s">
        <v>60</v>
      </c>
      <c r="C640" t="s">
        <v>60</v>
      </c>
      <c r="D640">
        <v>5214191788</v>
      </c>
      <c r="E640" t="s">
        <v>3</v>
      </c>
      <c r="F640" t="s">
        <v>10</v>
      </c>
      <c r="G640" t="s">
        <v>11</v>
      </c>
      <c r="H640">
        <v>532053</v>
      </c>
      <c r="I640" s="2">
        <v>45202</v>
      </c>
      <c r="J640" s="3">
        <v>180500</v>
      </c>
      <c r="K640" t="s">
        <v>18</v>
      </c>
      <c r="L640" s="3">
        <v>10000</v>
      </c>
      <c r="N640">
        <v>1</v>
      </c>
      <c r="O640" s="7">
        <v>8.6040489600000006E-2</v>
      </c>
      <c r="P640" s="7">
        <v>7.9054296000000006</v>
      </c>
    </row>
    <row r="641" spans="1:18" x14ac:dyDescent="0.35">
      <c r="A641" t="s">
        <v>22</v>
      </c>
      <c r="B641" t="s">
        <v>60</v>
      </c>
      <c r="C641" t="s">
        <v>60</v>
      </c>
      <c r="D641">
        <v>5214191788</v>
      </c>
      <c r="E641" t="s">
        <v>3</v>
      </c>
      <c r="F641" t="s">
        <v>10</v>
      </c>
      <c r="G641" t="s">
        <v>11</v>
      </c>
      <c r="H641">
        <v>532053</v>
      </c>
      <c r="I641" s="2">
        <v>45202</v>
      </c>
      <c r="J641" s="3">
        <v>180500</v>
      </c>
      <c r="K641" t="s">
        <v>17</v>
      </c>
      <c r="L641" s="3">
        <v>135500</v>
      </c>
      <c r="N641">
        <v>2</v>
      </c>
      <c r="O641" s="7">
        <v>8.6040489600000006E-2</v>
      </c>
      <c r="P641" s="7">
        <v>7.9054296000000006</v>
      </c>
      <c r="Q641" s="7">
        <v>9.5500000000000007</v>
      </c>
    </row>
    <row r="642" spans="1:18" x14ac:dyDescent="0.35">
      <c r="A642" t="s">
        <v>22</v>
      </c>
      <c r="B642" t="s">
        <v>60</v>
      </c>
      <c r="C642" t="s">
        <v>60</v>
      </c>
      <c r="D642">
        <v>5214191788</v>
      </c>
      <c r="E642" t="s">
        <v>3</v>
      </c>
      <c r="F642" t="s">
        <v>10</v>
      </c>
      <c r="G642" t="s">
        <v>11</v>
      </c>
      <c r="H642">
        <v>532053</v>
      </c>
      <c r="I642" s="2">
        <v>45202</v>
      </c>
      <c r="J642" s="3">
        <v>180500</v>
      </c>
      <c r="K642" t="s">
        <v>26</v>
      </c>
      <c r="L642" s="3">
        <v>30000</v>
      </c>
      <c r="N642">
        <v>2</v>
      </c>
      <c r="O642" s="7">
        <v>8.6040489600000006E-2</v>
      </c>
      <c r="P642" s="7">
        <v>7.9054296000000006</v>
      </c>
    </row>
    <row r="643" spans="1:18" x14ac:dyDescent="0.35">
      <c r="A643" t="s">
        <v>22</v>
      </c>
      <c r="B643" t="s">
        <v>60</v>
      </c>
      <c r="C643" t="s">
        <v>60</v>
      </c>
      <c r="D643">
        <v>5214191788</v>
      </c>
      <c r="E643" t="s">
        <v>3</v>
      </c>
      <c r="F643" t="s">
        <v>10</v>
      </c>
      <c r="G643" t="s">
        <v>11</v>
      </c>
      <c r="H643">
        <v>532053</v>
      </c>
      <c r="I643" s="2">
        <v>45202</v>
      </c>
      <c r="J643" s="3">
        <v>180500</v>
      </c>
      <c r="K643" t="s">
        <v>25</v>
      </c>
      <c r="L643" s="3">
        <v>5000</v>
      </c>
      <c r="N643">
        <v>2</v>
      </c>
      <c r="O643" s="7">
        <v>8.6040489600000006E-2</v>
      </c>
      <c r="P643" s="7">
        <v>7.9054296000000006</v>
      </c>
    </row>
    <row r="644" spans="1:18" x14ac:dyDescent="0.35">
      <c r="A644" t="s">
        <v>22</v>
      </c>
      <c r="B644" t="s">
        <v>60</v>
      </c>
      <c r="C644" t="s">
        <v>60</v>
      </c>
      <c r="D644">
        <v>5214191927</v>
      </c>
      <c r="E644" t="s">
        <v>3</v>
      </c>
      <c r="F644" t="s">
        <v>10</v>
      </c>
      <c r="G644" t="s">
        <v>11</v>
      </c>
      <c r="H644">
        <v>532053</v>
      </c>
      <c r="I644" s="2">
        <v>44972</v>
      </c>
      <c r="J644" s="3">
        <v>45000</v>
      </c>
      <c r="K644" t="s">
        <v>34</v>
      </c>
      <c r="L644" s="3">
        <v>45000</v>
      </c>
      <c r="N644">
        <v>1</v>
      </c>
      <c r="O644" s="7">
        <v>3.9380469083155649E-3</v>
      </c>
      <c r="P644" s="7">
        <v>-4.916301666524512E-2</v>
      </c>
      <c r="Q644" s="7">
        <v>0</v>
      </c>
    </row>
    <row r="645" spans="1:18" x14ac:dyDescent="0.35">
      <c r="A645" t="s">
        <v>22</v>
      </c>
      <c r="B645" t="s">
        <v>60</v>
      </c>
      <c r="C645" t="s">
        <v>60</v>
      </c>
      <c r="D645">
        <v>5214192479</v>
      </c>
      <c r="E645" t="s">
        <v>3</v>
      </c>
      <c r="F645" t="s">
        <v>10</v>
      </c>
      <c r="G645" t="s">
        <v>11</v>
      </c>
      <c r="H645">
        <v>532053</v>
      </c>
      <c r="I645" s="2">
        <v>45071</v>
      </c>
      <c r="J645" s="3">
        <v>205000</v>
      </c>
      <c r="K645" t="s">
        <v>17</v>
      </c>
      <c r="L645" s="3">
        <v>200000</v>
      </c>
      <c r="N645">
        <v>1</v>
      </c>
      <c r="O645" s="7">
        <v>8.8081156799999991E-2</v>
      </c>
      <c r="P645" s="7">
        <v>8.092926799999999</v>
      </c>
      <c r="Q645" s="7">
        <v>9.9</v>
      </c>
      <c r="R645" s="7">
        <v>14.2</v>
      </c>
    </row>
    <row r="646" spans="1:18" x14ac:dyDescent="0.35">
      <c r="A646" t="s">
        <v>22</v>
      </c>
      <c r="B646" t="s">
        <v>60</v>
      </c>
      <c r="C646" t="s">
        <v>60</v>
      </c>
      <c r="D646">
        <v>5214192479</v>
      </c>
      <c r="E646" t="s">
        <v>3</v>
      </c>
      <c r="F646" t="s">
        <v>10</v>
      </c>
      <c r="G646" t="s">
        <v>11</v>
      </c>
      <c r="H646">
        <v>532053</v>
      </c>
      <c r="I646" s="2">
        <v>45071</v>
      </c>
      <c r="J646" s="3">
        <v>205000</v>
      </c>
      <c r="K646" t="s">
        <v>25</v>
      </c>
      <c r="L646" s="3">
        <v>5000</v>
      </c>
      <c r="N646">
        <v>2</v>
      </c>
      <c r="O646" s="7">
        <v>8.8081156799999991E-2</v>
      </c>
      <c r="P646" s="7">
        <v>8.092926799999999</v>
      </c>
    </row>
    <row r="647" spans="1:18" x14ac:dyDescent="0.35">
      <c r="A647" t="s">
        <v>22</v>
      </c>
      <c r="B647" t="s">
        <v>60</v>
      </c>
      <c r="C647" t="s">
        <v>60</v>
      </c>
      <c r="D647">
        <v>5214192742</v>
      </c>
      <c r="E647" t="s">
        <v>3</v>
      </c>
      <c r="F647" t="s">
        <v>10</v>
      </c>
      <c r="G647" t="s">
        <v>11</v>
      </c>
      <c r="H647">
        <v>532053</v>
      </c>
      <c r="I647" s="2">
        <v>45272</v>
      </c>
      <c r="J647" s="3">
        <v>245000</v>
      </c>
      <c r="K647" t="s">
        <v>18</v>
      </c>
      <c r="L647" s="3">
        <v>10000</v>
      </c>
      <c r="N647">
        <v>1</v>
      </c>
      <c r="O647" s="7">
        <v>4.6332374400000001E-2</v>
      </c>
      <c r="P647" s="7">
        <v>4.2570343999999993</v>
      </c>
    </row>
    <row r="648" spans="1:18" x14ac:dyDescent="0.35">
      <c r="A648" t="s">
        <v>22</v>
      </c>
      <c r="B648" t="s">
        <v>60</v>
      </c>
      <c r="C648" t="s">
        <v>60</v>
      </c>
      <c r="D648">
        <v>5214192742</v>
      </c>
      <c r="E648" t="s">
        <v>3</v>
      </c>
      <c r="F648" t="s">
        <v>10</v>
      </c>
      <c r="G648" t="s">
        <v>11</v>
      </c>
      <c r="H648">
        <v>532053</v>
      </c>
      <c r="I648" s="2">
        <v>45272</v>
      </c>
      <c r="J648" s="3">
        <v>245000</v>
      </c>
      <c r="K648" t="s">
        <v>17</v>
      </c>
      <c r="L648" s="3">
        <v>200000</v>
      </c>
      <c r="N648">
        <v>2</v>
      </c>
      <c r="O648" s="7">
        <v>4.6332374400000001E-2</v>
      </c>
      <c r="P648" s="7">
        <v>4.2570343999999993</v>
      </c>
      <c r="Q648" s="7">
        <v>5.4</v>
      </c>
      <c r="R648" s="7">
        <v>11.6</v>
      </c>
    </row>
    <row r="649" spans="1:18" x14ac:dyDescent="0.35">
      <c r="A649" t="s">
        <v>22</v>
      </c>
      <c r="B649" t="s">
        <v>60</v>
      </c>
      <c r="C649" t="s">
        <v>60</v>
      </c>
      <c r="D649">
        <v>5214192742</v>
      </c>
      <c r="E649" t="s">
        <v>3</v>
      </c>
      <c r="F649" t="s">
        <v>10</v>
      </c>
      <c r="G649" t="s">
        <v>11</v>
      </c>
      <c r="H649">
        <v>532053</v>
      </c>
      <c r="I649" s="2">
        <v>45272</v>
      </c>
      <c r="J649" s="3">
        <v>245000</v>
      </c>
      <c r="K649" t="s">
        <v>26</v>
      </c>
      <c r="L649" s="3">
        <v>30000</v>
      </c>
      <c r="N649">
        <v>2</v>
      </c>
      <c r="O649" s="7">
        <v>4.6332374400000001E-2</v>
      </c>
      <c r="P649" s="7">
        <v>4.2570343999999993</v>
      </c>
    </row>
    <row r="650" spans="1:18" x14ac:dyDescent="0.35">
      <c r="A650" t="s">
        <v>22</v>
      </c>
      <c r="B650" t="s">
        <v>60</v>
      </c>
      <c r="C650" t="s">
        <v>60</v>
      </c>
      <c r="D650">
        <v>5214192742</v>
      </c>
      <c r="E650" t="s">
        <v>3</v>
      </c>
      <c r="F650" t="s">
        <v>10</v>
      </c>
      <c r="G650" t="s">
        <v>11</v>
      </c>
      <c r="H650">
        <v>532053</v>
      </c>
      <c r="I650" s="2">
        <v>45272</v>
      </c>
      <c r="J650" s="3">
        <v>245000</v>
      </c>
      <c r="K650" t="s">
        <v>25</v>
      </c>
      <c r="L650" s="3">
        <v>5000</v>
      </c>
      <c r="N650">
        <v>2</v>
      </c>
      <c r="O650" s="7">
        <v>4.6332374400000001E-2</v>
      </c>
      <c r="P650" s="7">
        <v>4.2570343999999993</v>
      </c>
    </row>
    <row r="651" spans="1:18" x14ac:dyDescent="0.35">
      <c r="A651" t="s">
        <v>22</v>
      </c>
      <c r="B651" t="s">
        <v>60</v>
      </c>
      <c r="C651" t="s">
        <v>60</v>
      </c>
      <c r="D651">
        <v>5214192853</v>
      </c>
      <c r="E651" t="s">
        <v>3</v>
      </c>
      <c r="F651" t="s">
        <v>10</v>
      </c>
      <c r="G651" t="s">
        <v>11</v>
      </c>
      <c r="H651">
        <v>532053</v>
      </c>
      <c r="I651" s="2">
        <v>44972</v>
      </c>
      <c r="J651" s="3">
        <v>100000</v>
      </c>
      <c r="K651" t="s">
        <v>29</v>
      </c>
      <c r="L651" s="3">
        <v>100000</v>
      </c>
      <c r="N651">
        <v>1</v>
      </c>
      <c r="O651" s="7">
        <v>0.1218984891903459</v>
      </c>
      <c r="P651" s="7">
        <v>11.200089462439857</v>
      </c>
    </row>
    <row r="652" spans="1:18" x14ac:dyDescent="0.35">
      <c r="A652" t="s">
        <v>22</v>
      </c>
      <c r="B652" t="s">
        <v>60</v>
      </c>
      <c r="C652" t="s">
        <v>60</v>
      </c>
      <c r="D652">
        <v>5214193376</v>
      </c>
      <c r="E652" t="s">
        <v>3</v>
      </c>
      <c r="F652" t="s">
        <v>10</v>
      </c>
      <c r="G652" t="s">
        <v>11</v>
      </c>
      <c r="H652">
        <v>532053</v>
      </c>
      <c r="I652" s="2">
        <v>45484</v>
      </c>
      <c r="J652" s="3">
        <v>275000</v>
      </c>
      <c r="K652" t="s">
        <v>18</v>
      </c>
      <c r="L652" s="3">
        <v>10000</v>
      </c>
      <c r="N652">
        <v>1</v>
      </c>
      <c r="O652" s="7">
        <v>6.0752296800000001E-2</v>
      </c>
      <c r="P652" s="7">
        <v>5.5819417999999992</v>
      </c>
    </row>
    <row r="653" spans="1:18" x14ac:dyDescent="0.35">
      <c r="A653" t="s">
        <v>22</v>
      </c>
      <c r="B653" t="s">
        <v>60</v>
      </c>
      <c r="C653" t="s">
        <v>60</v>
      </c>
      <c r="D653">
        <v>5214193376</v>
      </c>
      <c r="E653" t="s">
        <v>3</v>
      </c>
      <c r="F653" t="s">
        <v>10</v>
      </c>
      <c r="G653" t="s">
        <v>11</v>
      </c>
      <c r="H653">
        <v>532053</v>
      </c>
      <c r="I653" s="2">
        <v>45484</v>
      </c>
      <c r="J653" s="3">
        <v>275000</v>
      </c>
      <c r="K653" t="s">
        <v>17</v>
      </c>
      <c r="L653" s="3">
        <v>200000</v>
      </c>
      <c r="N653">
        <v>2</v>
      </c>
      <c r="O653" s="7">
        <v>6.0752296800000001E-2</v>
      </c>
      <c r="P653" s="7">
        <v>5.5819417999999992</v>
      </c>
      <c r="Q653" s="7">
        <v>6.6</v>
      </c>
      <c r="R653" s="7">
        <v>10</v>
      </c>
    </row>
    <row r="654" spans="1:18" x14ac:dyDescent="0.35">
      <c r="A654" t="s">
        <v>22</v>
      </c>
      <c r="B654" t="s">
        <v>60</v>
      </c>
      <c r="C654" t="s">
        <v>60</v>
      </c>
      <c r="D654">
        <v>5214193376</v>
      </c>
      <c r="E654" t="s">
        <v>3</v>
      </c>
      <c r="F654" t="s">
        <v>10</v>
      </c>
      <c r="G654" t="s">
        <v>11</v>
      </c>
      <c r="H654">
        <v>532053</v>
      </c>
      <c r="I654" s="2">
        <v>45484</v>
      </c>
      <c r="J654" s="3">
        <v>275000</v>
      </c>
      <c r="K654" t="s">
        <v>26</v>
      </c>
      <c r="L654" s="3">
        <v>60000</v>
      </c>
      <c r="N654">
        <v>2</v>
      </c>
      <c r="O654" s="7">
        <v>6.0752296800000001E-2</v>
      </c>
      <c r="P654" s="7">
        <v>5.5819417999999992</v>
      </c>
    </row>
    <row r="655" spans="1:18" x14ac:dyDescent="0.35">
      <c r="A655" t="s">
        <v>22</v>
      </c>
      <c r="B655" t="s">
        <v>60</v>
      </c>
      <c r="C655" t="s">
        <v>60</v>
      </c>
      <c r="D655">
        <v>5214193376</v>
      </c>
      <c r="E655" t="s">
        <v>3</v>
      </c>
      <c r="F655" t="s">
        <v>10</v>
      </c>
      <c r="G655" t="s">
        <v>11</v>
      </c>
      <c r="H655">
        <v>532053</v>
      </c>
      <c r="I655" s="2">
        <v>45484</v>
      </c>
      <c r="J655" s="3">
        <v>275000</v>
      </c>
      <c r="K655" t="s">
        <v>25</v>
      </c>
      <c r="L655" s="3">
        <v>5000</v>
      </c>
      <c r="N655">
        <v>2</v>
      </c>
      <c r="O655" s="7">
        <v>6.0752296800000001E-2</v>
      </c>
      <c r="P655" s="7">
        <v>5.5819417999999992</v>
      </c>
    </row>
    <row r="656" spans="1:18" x14ac:dyDescent="0.35">
      <c r="A656" t="s">
        <v>22</v>
      </c>
      <c r="B656" t="s">
        <v>60</v>
      </c>
      <c r="C656" t="s">
        <v>60</v>
      </c>
      <c r="D656">
        <v>5214193796</v>
      </c>
      <c r="E656" t="s">
        <v>3</v>
      </c>
      <c r="F656" t="s">
        <v>10</v>
      </c>
      <c r="G656" t="s">
        <v>11</v>
      </c>
      <c r="H656">
        <v>532053</v>
      </c>
      <c r="I656" s="2">
        <v>45224</v>
      </c>
      <c r="J656" s="3">
        <v>205000</v>
      </c>
      <c r="K656" t="s">
        <v>17</v>
      </c>
      <c r="L656" s="3">
        <v>200000</v>
      </c>
      <c r="N656">
        <v>1</v>
      </c>
      <c r="O656" s="7">
        <v>7.2195458399999995E-2</v>
      </c>
      <c r="P656" s="7">
        <v>6.6333433999999993</v>
      </c>
      <c r="Q656" s="7">
        <v>10.01</v>
      </c>
      <c r="R656" s="7">
        <v>11.6</v>
      </c>
    </row>
    <row r="657" spans="1:18" x14ac:dyDescent="0.35">
      <c r="A657" t="s">
        <v>22</v>
      </c>
      <c r="B657" t="s">
        <v>60</v>
      </c>
      <c r="C657" t="s">
        <v>60</v>
      </c>
      <c r="D657">
        <v>5214193796</v>
      </c>
      <c r="E657" t="s">
        <v>3</v>
      </c>
      <c r="F657" t="s">
        <v>10</v>
      </c>
      <c r="G657" t="s">
        <v>11</v>
      </c>
      <c r="H657">
        <v>532053</v>
      </c>
      <c r="I657" s="2">
        <v>45224</v>
      </c>
      <c r="J657" s="3">
        <v>205000</v>
      </c>
      <c r="K657" t="s">
        <v>25</v>
      </c>
      <c r="L657" s="3">
        <v>5000</v>
      </c>
      <c r="N657">
        <v>2</v>
      </c>
      <c r="O657" s="7">
        <v>7.2195458399999995E-2</v>
      </c>
      <c r="P657" s="7">
        <v>6.6333433999999993</v>
      </c>
    </row>
    <row r="658" spans="1:18" x14ac:dyDescent="0.35">
      <c r="A658" t="s">
        <v>22</v>
      </c>
      <c r="B658" t="s">
        <v>60</v>
      </c>
      <c r="C658" t="s">
        <v>60</v>
      </c>
      <c r="D658">
        <v>5214194586</v>
      </c>
      <c r="E658" t="s">
        <v>3</v>
      </c>
      <c r="F658" t="s">
        <v>10</v>
      </c>
      <c r="G658" t="s">
        <v>11</v>
      </c>
      <c r="H658">
        <v>532053</v>
      </c>
      <c r="I658" s="2">
        <v>44972</v>
      </c>
      <c r="J658" s="3">
        <v>245000</v>
      </c>
      <c r="K658" t="s">
        <v>18</v>
      </c>
      <c r="L658" s="3">
        <v>10000</v>
      </c>
      <c r="N658">
        <v>1</v>
      </c>
      <c r="O658" s="7">
        <v>9.5000162400000004E-2</v>
      </c>
      <c r="P658" s="7">
        <v>8.7286473999999998</v>
      </c>
    </row>
    <row r="659" spans="1:18" x14ac:dyDescent="0.35">
      <c r="A659" t="s">
        <v>22</v>
      </c>
      <c r="B659" t="s">
        <v>60</v>
      </c>
      <c r="C659" t="s">
        <v>60</v>
      </c>
      <c r="D659">
        <v>5214194586</v>
      </c>
      <c r="E659" t="s">
        <v>3</v>
      </c>
      <c r="F659" t="s">
        <v>10</v>
      </c>
      <c r="G659" t="s">
        <v>11</v>
      </c>
      <c r="H659">
        <v>532053</v>
      </c>
      <c r="I659" s="2">
        <v>44972</v>
      </c>
      <c r="J659" s="3">
        <v>245000</v>
      </c>
      <c r="K659" t="s">
        <v>17</v>
      </c>
      <c r="L659" s="3">
        <v>200000</v>
      </c>
      <c r="N659">
        <v>2</v>
      </c>
      <c r="O659" s="7">
        <v>9.5000162400000004E-2</v>
      </c>
      <c r="P659" s="7">
        <v>8.7286473999999998</v>
      </c>
      <c r="Q659" s="7">
        <v>9.5500000000000007</v>
      </c>
      <c r="R659" s="7">
        <v>10.65</v>
      </c>
    </row>
    <row r="660" spans="1:18" x14ac:dyDescent="0.35">
      <c r="A660" t="s">
        <v>22</v>
      </c>
      <c r="B660" t="s">
        <v>60</v>
      </c>
      <c r="C660" t="s">
        <v>60</v>
      </c>
      <c r="D660">
        <v>5214194586</v>
      </c>
      <c r="E660" t="s">
        <v>3</v>
      </c>
      <c r="F660" t="s">
        <v>10</v>
      </c>
      <c r="G660" t="s">
        <v>11</v>
      </c>
      <c r="H660">
        <v>532053</v>
      </c>
      <c r="I660" s="2">
        <v>44972</v>
      </c>
      <c r="J660" s="3">
        <v>245000</v>
      </c>
      <c r="K660" t="s">
        <v>26</v>
      </c>
      <c r="L660" s="3">
        <v>30000</v>
      </c>
      <c r="N660">
        <v>2</v>
      </c>
      <c r="O660" s="7">
        <v>9.5000162400000004E-2</v>
      </c>
      <c r="P660" s="7">
        <v>8.7286473999999998</v>
      </c>
    </row>
    <row r="661" spans="1:18" x14ac:dyDescent="0.35">
      <c r="A661" t="s">
        <v>22</v>
      </c>
      <c r="B661" t="s">
        <v>60</v>
      </c>
      <c r="C661" t="s">
        <v>60</v>
      </c>
      <c r="D661">
        <v>5214194586</v>
      </c>
      <c r="E661" t="s">
        <v>3</v>
      </c>
      <c r="F661" t="s">
        <v>10</v>
      </c>
      <c r="G661" t="s">
        <v>11</v>
      </c>
      <c r="H661">
        <v>532053</v>
      </c>
      <c r="I661" s="2">
        <v>44972</v>
      </c>
      <c r="J661" s="3">
        <v>245000</v>
      </c>
      <c r="K661" t="s">
        <v>25</v>
      </c>
      <c r="L661" s="3">
        <v>5000</v>
      </c>
      <c r="N661">
        <v>2</v>
      </c>
      <c r="O661" s="7">
        <v>9.5000162400000004E-2</v>
      </c>
      <c r="P661" s="7">
        <v>8.7286473999999998</v>
      </c>
    </row>
    <row r="662" spans="1:18" x14ac:dyDescent="0.35">
      <c r="A662" t="s">
        <v>22</v>
      </c>
      <c r="B662" t="s">
        <v>60</v>
      </c>
      <c r="C662" t="s">
        <v>60</v>
      </c>
      <c r="D662">
        <v>5214194610</v>
      </c>
      <c r="E662" t="s">
        <v>3</v>
      </c>
      <c r="F662" t="s">
        <v>10</v>
      </c>
      <c r="G662" t="s">
        <v>11</v>
      </c>
      <c r="H662">
        <v>532053</v>
      </c>
      <c r="I662" s="2">
        <v>45169</v>
      </c>
      <c r="J662" s="3">
        <v>205000</v>
      </c>
      <c r="K662" t="s">
        <v>17</v>
      </c>
      <c r="L662" s="3">
        <v>200000</v>
      </c>
      <c r="N662">
        <v>1</v>
      </c>
      <c r="O662" s="7">
        <v>8.9294399999999996E-2</v>
      </c>
      <c r="P662" s="7">
        <v>8.2043999999999997</v>
      </c>
      <c r="Q662" s="7">
        <v>10</v>
      </c>
      <c r="R662" s="7">
        <v>10.66</v>
      </c>
    </row>
    <row r="663" spans="1:18" x14ac:dyDescent="0.35">
      <c r="A663" t="s">
        <v>22</v>
      </c>
      <c r="B663" t="s">
        <v>60</v>
      </c>
      <c r="C663" t="s">
        <v>60</v>
      </c>
      <c r="D663">
        <v>5214194610</v>
      </c>
      <c r="E663" t="s">
        <v>3</v>
      </c>
      <c r="F663" t="s">
        <v>10</v>
      </c>
      <c r="G663" t="s">
        <v>11</v>
      </c>
      <c r="H663">
        <v>532053</v>
      </c>
      <c r="I663" s="2">
        <v>45169</v>
      </c>
      <c r="J663" s="3">
        <v>205000</v>
      </c>
      <c r="K663" t="s">
        <v>26</v>
      </c>
      <c r="L663" s="3">
        <v>0</v>
      </c>
      <c r="N663">
        <v>2</v>
      </c>
      <c r="O663" s="7">
        <v>8.9294399999999996E-2</v>
      </c>
      <c r="P663" s="7">
        <v>8.2043999999999997</v>
      </c>
    </row>
    <row r="664" spans="1:18" x14ac:dyDescent="0.35">
      <c r="A664" t="s">
        <v>22</v>
      </c>
      <c r="B664" t="s">
        <v>60</v>
      </c>
      <c r="C664" t="s">
        <v>60</v>
      </c>
      <c r="D664">
        <v>5214194610</v>
      </c>
      <c r="E664" t="s">
        <v>3</v>
      </c>
      <c r="F664" t="s">
        <v>10</v>
      </c>
      <c r="G664" t="s">
        <v>11</v>
      </c>
      <c r="H664">
        <v>532053</v>
      </c>
      <c r="I664" s="2">
        <v>45169</v>
      </c>
      <c r="J664" s="3">
        <v>205000</v>
      </c>
      <c r="K664" t="s">
        <v>25</v>
      </c>
      <c r="L664" s="3">
        <v>5000</v>
      </c>
      <c r="N664">
        <v>2</v>
      </c>
      <c r="O664" s="7">
        <v>8.9294399999999996E-2</v>
      </c>
      <c r="P664" s="7">
        <v>8.2043999999999997</v>
      </c>
    </row>
    <row r="665" spans="1:18" x14ac:dyDescent="0.35">
      <c r="A665" t="s">
        <v>22</v>
      </c>
      <c r="B665" t="s">
        <v>60</v>
      </c>
      <c r="C665" t="s">
        <v>60</v>
      </c>
      <c r="D665">
        <v>5214194801</v>
      </c>
      <c r="E665" t="s">
        <v>3</v>
      </c>
      <c r="F665" t="s">
        <v>10</v>
      </c>
      <c r="G665" t="s">
        <v>11</v>
      </c>
      <c r="H665">
        <v>532053</v>
      </c>
      <c r="I665" s="2">
        <v>45309</v>
      </c>
      <c r="J665" s="3">
        <v>157746</v>
      </c>
      <c r="K665" t="s">
        <v>19</v>
      </c>
      <c r="L665" s="3">
        <v>123826</v>
      </c>
      <c r="N665">
        <v>1</v>
      </c>
      <c r="O665" s="7">
        <v>4.1841719999999999E-2</v>
      </c>
      <c r="P665" s="7">
        <v>2.2548038000000181</v>
      </c>
    </row>
    <row r="666" spans="1:18" x14ac:dyDescent="0.35">
      <c r="A666" t="s">
        <v>22</v>
      </c>
      <c r="B666" t="s">
        <v>60</v>
      </c>
      <c r="C666" t="s">
        <v>60</v>
      </c>
      <c r="D666">
        <v>5214194801</v>
      </c>
      <c r="E666" t="s">
        <v>3</v>
      </c>
      <c r="F666" t="s">
        <v>10</v>
      </c>
      <c r="G666" t="s">
        <v>11</v>
      </c>
      <c r="H666">
        <v>532053</v>
      </c>
      <c r="I666" s="2">
        <v>45309</v>
      </c>
      <c r="J666" s="3">
        <v>157746</v>
      </c>
      <c r="K666" t="s">
        <v>35</v>
      </c>
      <c r="L666" s="3">
        <v>8920</v>
      </c>
      <c r="N666">
        <v>2</v>
      </c>
      <c r="O666" s="7">
        <v>4.1841719999999999E-2</v>
      </c>
      <c r="P666" s="7">
        <v>2.2548038000000181</v>
      </c>
    </row>
    <row r="667" spans="1:18" x14ac:dyDescent="0.35">
      <c r="A667" t="s">
        <v>22</v>
      </c>
      <c r="B667" t="s">
        <v>60</v>
      </c>
      <c r="C667" t="s">
        <v>60</v>
      </c>
      <c r="D667">
        <v>5214194801</v>
      </c>
      <c r="E667" t="s">
        <v>3</v>
      </c>
      <c r="F667" t="s">
        <v>10</v>
      </c>
      <c r="G667" t="s">
        <v>11</v>
      </c>
      <c r="H667">
        <v>532053</v>
      </c>
      <c r="I667" s="2">
        <v>45309</v>
      </c>
      <c r="J667" s="3">
        <v>157746</v>
      </c>
      <c r="K667" t="s">
        <v>27</v>
      </c>
      <c r="L667" s="3">
        <v>25000</v>
      </c>
      <c r="N667">
        <v>2</v>
      </c>
      <c r="O667" s="7">
        <v>4.1841719999999999E-2</v>
      </c>
      <c r="P667" s="7">
        <v>2.2548038000000181</v>
      </c>
    </row>
    <row r="668" spans="1:18" x14ac:dyDescent="0.35">
      <c r="A668" t="s">
        <v>22</v>
      </c>
      <c r="B668" t="s">
        <v>60</v>
      </c>
      <c r="C668" t="s">
        <v>60</v>
      </c>
      <c r="D668">
        <v>5214195038</v>
      </c>
      <c r="E668" t="s">
        <v>3</v>
      </c>
      <c r="F668" t="s">
        <v>10</v>
      </c>
      <c r="G668" t="s">
        <v>11</v>
      </c>
      <c r="H668">
        <v>532053</v>
      </c>
      <c r="I668" s="2">
        <v>44979</v>
      </c>
      <c r="J668" s="3">
        <v>205000</v>
      </c>
      <c r="K668" t="s">
        <v>17</v>
      </c>
      <c r="L668" s="3">
        <v>200000</v>
      </c>
      <c r="N668">
        <v>1</v>
      </c>
      <c r="O668" s="7">
        <v>4.9607999999999999E-2</v>
      </c>
      <c r="P668" s="7">
        <v>4.5579999999999998</v>
      </c>
      <c r="Q668" s="7">
        <v>5.39</v>
      </c>
      <c r="R668" s="7">
        <v>12.8</v>
      </c>
    </row>
    <row r="669" spans="1:18" x14ac:dyDescent="0.35">
      <c r="A669" t="s">
        <v>22</v>
      </c>
      <c r="B669" t="s">
        <v>60</v>
      </c>
      <c r="C669" t="s">
        <v>60</v>
      </c>
      <c r="D669">
        <v>5214195038</v>
      </c>
      <c r="E669" t="s">
        <v>3</v>
      </c>
      <c r="F669" t="s">
        <v>10</v>
      </c>
      <c r="G669" t="s">
        <v>11</v>
      </c>
      <c r="H669">
        <v>532053</v>
      </c>
      <c r="I669" s="2">
        <v>44979</v>
      </c>
      <c r="J669" s="3">
        <v>205000</v>
      </c>
      <c r="K669" t="s">
        <v>25</v>
      </c>
      <c r="L669" s="3">
        <v>5000</v>
      </c>
      <c r="N669">
        <v>2</v>
      </c>
      <c r="O669" s="7">
        <v>4.9607999999999999E-2</v>
      </c>
      <c r="P669" s="7">
        <v>4.5579999999999998</v>
      </c>
    </row>
    <row r="670" spans="1:18" x14ac:dyDescent="0.35">
      <c r="A670" t="s">
        <v>22</v>
      </c>
      <c r="B670" t="s">
        <v>60</v>
      </c>
      <c r="C670" t="s">
        <v>60</v>
      </c>
      <c r="D670">
        <v>5214195223</v>
      </c>
      <c r="E670" t="s">
        <v>3</v>
      </c>
      <c r="F670" t="s">
        <v>10</v>
      </c>
      <c r="G670" t="s">
        <v>11</v>
      </c>
      <c r="H670">
        <v>532053</v>
      </c>
      <c r="I670" s="2">
        <v>44972</v>
      </c>
      <c r="J670" s="3">
        <v>100000</v>
      </c>
      <c r="K670" t="s">
        <v>29</v>
      </c>
      <c r="L670" s="3">
        <v>100000</v>
      </c>
      <c r="N670">
        <v>1</v>
      </c>
      <c r="O670" s="7">
        <v>0.11731925782918437</v>
      </c>
      <c r="P670" s="7">
        <v>10.779348099857787</v>
      </c>
    </row>
    <row r="671" spans="1:18" x14ac:dyDescent="0.35">
      <c r="A671" t="s">
        <v>22</v>
      </c>
      <c r="B671" t="s">
        <v>60</v>
      </c>
      <c r="C671" t="s">
        <v>60</v>
      </c>
      <c r="D671">
        <v>5214195856</v>
      </c>
      <c r="E671" t="s">
        <v>3</v>
      </c>
      <c r="F671" t="s">
        <v>10</v>
      </c>
      <c r="G671" t="s">
        <v>11</v>
      </c>
      <c r="H671">
        <v>532053</v>
      </c>
      <c r="I671" s="2">
        <v>45280</v>
      </c>
      <c r="J671" s="3">
        <v>205000</v>
      </c>
      <c r="K671" t="s">
        <v>17</v>
      </c>
      <c r="L671" s="3">
        <v>200000</v>
      </c>
      <c r="N671">
        <v>1</v>
      </c>
      <c r="O671" s="7">
        <v>5.1379941600000006E-2</v>
      </c>
      <c r="P671" s="7">
        <v>4.7208065999999995</v>
      </c>
      <c r="Q671" s="7">
        <v>7</v>
      </c>
      <c r="R671" s="7">
        <v>10.65</v>
      </c>
    </row>
    <row r="672" spans="1:18" x14ac:dyDescent="0.35">
      <c r="A672" t="s">
        <v>22</v>
      </c>
      <c r="B672" t="s">
        <v>60</v>
      </c>
      <c r="C672" t="s">
        <v>60</v>
      </c>
      <c r="D672">
        <v>5214195856</v>
      </c>
      <c r="E672" t="s">
        <v>3</v>
      </c>
      <c r="F672" t="s">
        <v>10</v>
      </c>
      <c r="G672" t="s">
        <v>11</v>
      </c>
      <c r="H672">
        <v>532053</v>
      </c>
      <c r="I672" s="2">
        <v>45280</v>
      </c>
      <c r="J672" s="3">
        <v>205000</v>
      </c>
      <c r="K672" t="s">
        <v>25</v>
      </c>
      <c r="L672" s="3">
        <v>5000</v>
      </c>
      <c r="N672">
        <v>2</v>
      </c>
      <c r="O672" s="7">
        <v>5.1379941600000006E-2</v>
      </c>
      <c r="P672" s="7">
        <v>4.7208065999999995</v>
      </c>
    </row>
    <row r="673" spans="1:18" x14ac:dyDescent="0.35">
      <c r="A673" t="s">
        <v>22</v>
      </c>
      <c r="B673" t="s">
        <v>60</v>
      </c>
      <c r="C673" t="s">
        <v>60</v>
      </c>
      <c r="D673">
        <v>5214195975</v>
      </c>
      <c r="E673" t="s">
        <v>3</v>
      </c>
      <c r="F673" t="s">
        <v>10</v>
      </c>
      <c r="G673" t="s">
        <v>11</v>
      </c>
      <c r="H673">
        <v>532053</v>
      </c>
      <c r="I673" s="2">
        <v>45309</v>
      </c>
      <c r="J673" s="3">
        <v>275000</v>
      </c>
      <c r="K673" t="s">
        <v>18</v>
      </c>
      <c r="L673" s="3">
        <v>10000</v>
      </c>
      <c r="N673">
        <v>1</v>
      </c>
      <c r="O673" s="7">
        <v>9.3047104800000002E-2</v>
      </c>
      <c r="P673" s="7">
        <v>8.5491998000000002</v>
      </c>
    </row>
    <row r="674" spans="1:18" x14ac:dyDescent="0.35">
      <c r="A674" t="s">
        <v>22</v>
      </c>
      <c r="B674" t="s">
        <v>60</v>
      </c>
      <c r="C674" t="s">
        <v>60</v>
      </c>
      <c r="D674">
        <v>5214195975</v>
      </c>
      <c r="E674" t="s">
        <v>3</v>
      </c>
      <c r="F674" t="s">
        <v>10</v>
      </c>
      <c r="G674" t="s">
        <v>11</v>
      </c>
      <c r="H674">
        <v>532053</v>
      </c>
      <c r="I674" s="2">
        <v>45309</v>
      </c>
      <c r="J674" s="3">
        <v>275000</v>
      </c>
      <c r="K674" t="s">
        <v>17</v>
      </c>
      <c r="L674" s="3">
        <v>200000</v>
      </c>
      <c r="N674">
        <v>2</v>
      </c>
      <c r="O674" s="7">
        <v>9.3047104800000002E-2</v>
      </c>
      <c r="P674" s="7">
        <v>8.5491998000000002</v>
      </c>
      <c r="Q674" s="7">
        <v>10</v>
      </c>
      <c r="R674" s="7">
        <v>10.65</v>
      </c>
    </row>
    <row r="675" spans="1:18" x14ac:dyDescent="0.35">
      <c r="A675" t="s">
        <v>22</v>
      </c>
      <c r="B675" t="s">
        <v>60</v>
      </c>
      <c r="C675" t="s">
        <v>60</v>
      </c>
      <c r="D675">
        <v>5214195975</v>
      </c>
      <c r="E675" t="s">
        <v>3</v>
      </c>
      <c r="F675" t="s">
        <v>10</v>
      </c>
      <c r="G675" t="s">
        <v>11</v>
      </c>
      <c r="H675">
        <v>532053</v>
      </c>
      <c r="I675" s="2">
        <v>45309</v>
      </c>
      <c r="J675" s="3">
        <v>275000</v>
      </c>
      <c r="K675" t="s">
        <v>26</v>
      </c>
      <c r="L675" s="3">
        <v>60000</v>
      </c>
      <c r="N675">
        <v>2</v>
      </c>
      <c r="O675" s="7">
        <v>9.3047104800000002E-2</v>
      </c>
      <c r="P675" s="7">
        <v>8.5491998000000002</v>
      </c>
    </row>
    <row r="676" spans="1:18" x14ac:dyDescent="0.35">
      <c r="A676" t="s">
        <v>22</v>
      </c>
      <c r="B676" t="s">
        <v>60</v>
      </c>
      <c r="C676" t="s">
        <v>60</v>
      </c>
      <c r="D676">
        <v>5214195975</v>
      </c>
      <c r="E676" t="s">
        <v>3</v>
      </c>
      <c r="F676" t="s">
        <v>10</v>
      </c>
      <c r="G676" t="s">
        <v>11</v>
      </c>
      <c r="H676">
        <v>532053</v>
      </c>
      <c r="I676" s="2">
        <v>45309</v>
      </c>
      <c r="J676" s="3">
        <v>275000</v>
      </c>
      <c r="K676" t="s">
        <v>25</v>
      </c>
      <c r="L676" s="3">
        <v>5000</v>
      </c>
      <c r="N676">
        <v>2</v>
      </c>
      <c r="O676" s="7">
        <v>9.3047104800000002E-2</v>
      </c>
      <c r="P676" s="7">
        <v>8.5491998000000002</v>
      </c>
    </row>
    <row r="677" spans="1:18" x14ac:dyDescent="0.35">
      <c r="A677" t="s">
        <v>22</v>
      </c>
      <c r="B677" t="s">
        <v>60</v>
      </c>
      <c r="C677" t="s">
        <v>60</v>
      </c>
      <c r="D677">
        <v>5214196300</v>
      </c>
      <c r="E677" t="s">
        <v>3</v>
      </c>
      <c r="F677" t="s">
        <v>10</v>
      </c>
      <c r="G677" t="s">
        <v>11</v>
      </c>
      <c r="H677">
        <v>532053</v>
      </c>
      <c r="I677" s="2">
        <v>45153</v>
      </c>
      <c r="J677" s="3">
        <v>205000</v>
      </c>
      <c r="K677" t="s">
        <v>17</v>
      </c>
      <c r="L677" s="3">
        <v>200000</v>
      </c>
      <c r="N677">
        <v>1</v>
      </c>
      <c r="O677" s="7">
        <v>8.4798230399999994E-2</v>
      </c>
      <c r="P677" s="7">
        <v>7.7912903999999994</v>
      </c>
      <c r="Q677" s="7">
        <v>9</v>
      </c>
      <c r="R677" s="7">
        <v>11.6</v>
      </c>
    </row>
    <row r="678" spans="1:18" x14ac:dyDescent="0.35">
      <c r="A678" t="s">
        <v>22</v>
      </c>
      <c r="B678" t="s">
        <v>60</v>
      </c>
      <c r="C678" t="s">
        <v>60</v>
      </c>
      <c r="D678">
        <v>5214196300</v>
      </c>
      <c r="E678" t="s">
        <v>3</v>
      </c>
      <c r="F678" t="s">
        <v>10</v>
      </c>
      <c r="G678" t="s">
        <v>11</v>
      </c>
      <c r="H678">
        <v>532053</v>
      </c>
      <c r="I678" s="2">
        <v>45153</v>
      </c>
      <c r="J678" s="3">
        <v>205000</v>
      </c>
      <c r="K678" t="s">
        <v>25</v>
      </c>
      <c r="L678" s="3">
        <v>5000</v>
      </c>
      <c r="N678">
        <v>2</v>
      </c>
      <c r="O678" s="7">
        <v>8.4798230399999994E-2</v>
      </c>
      <c r="P678" s="7">
        <v>7.7912903999999994</v>
      </c>
    </row>
    <row r="679" spans="1:18" x14ac:dyDescent="0.35">
      <c r="A679" t="s">
        <v>22</v>
      </c>
      <c r="B679" t="s">
        <v>60</v>
      </c>
      <c r="C679" t="s">
        <v>60</v>
      </c>
      <c r="D679">
        <v>5214196929</v>
      </c>
      <c r="E679" t="s">
        <v>3</v>
      </c>
      <c r="F679" t="s">
        <v>10</v>
      </c>
      <c r="G679" t="s">
        <v>11</v>
      </c>
      <c r="H679">
        <v>532053</v>
      </c>
      <c r="I679" s="2">
        <v>45162</v>
      </c>
      <c r="J679" s="3">
        <v>80000</v>
      </c>
      <c r="K679" t="s">
        <v>24</v>
      </c>
      <c r="L679" s="3">
        <v>80000</v>
      </c>
      <c r="N679">
        <v>1</v>
      </c>
      <c r="O679" s="7">
        <v>0.17057636820326677</v>
      </c>
      <c r="P679" s="7">
        <v>15.67261575618207</v>
      </c>
    </row>
    <row r="680" spans="1:18" x14ac:dyDescent="0.35">
      <c r="A680" t="s">
        <v>22</v>
      </c>
      <c r="B680" t="s">
        <v>60</v>
      </c>
      <c r="C680" t="s">
        <v>60</v>
      </c>
      <c r="D680">
        <v>5214197373</v>
      </c>
      <c r="E680" t="s">
        <v>3</v>
      </c>
      <c r="F680" t="s">
        <v>10</v>
      </c>
      <c r="G680" t="s">
        <v>11</v>
      </c>
      <c r="H680">
        <v>532053</v>
      </c>
      <c r="I680" s="2">
        <v>45022</v>
      </c>
      <c r="J680" s="3">
        <v>245000</v>
      </c>
      <c r="K680" t="s">
        <v>18</v>
      </c>
      <c r="L680" s="3">
        <v>10000</v>
      </c>
      <c r="N680">
        <v>1</v>
      </c>
      <c r="O680" s="7">
        <v>8.7179039999999999E-2</v>
      </c>
      <c r="P680" s="7">
        <v>8.01004</v>
      </c>
    </row>
    <row r="681" spans="1:18" x14ac:dyDescent="0.35">
      <c r="A681" t="s">
        <v>22</v>
      </c>
      <c r="B681" t="s">
        <v>60</v>
      </c>
      <c r="C681" t="s">
        <v>60</v>
      </c>
      <c r="D681">
        <v>5214197373</v>
      </c>
      <c r="E681" t="s">
        <v>3</v>
      </c>
      <c r="F681" t="s">
        <v>10</v>
      </c>
      <c r="G681" t="s">
        <v>11</v>
      </c>
      <c r="H681">
        <v>532053</v>
      </c>
      <c r="I681" s="2">
        <v>45022</v>
      </c>
      <c r="J681" s="3">
        <v>245000</v>
      </c>
      <c r="K681" t="s">
        <v>17</v>
      </c>
      <c r="L681" s="3">
        <v>200000</v>
      </c>
      <c r="N681">
        <v>2</v>
      </c>
      <c r="O681" s="7">
        <v>8.7179039999999999E-2</v>
      </c>
      <c r="P681" s="7">
        <v>8.01004</v>
      </c>
      <c r="Q681" s="7">
        <v>9.9</v>
      </c>
      <c r="R681" s="7">
        <v>12.4</v>
      </c>
    </row>
    <row r="682" spans="1:18" x14ac:dyDescent="0.35">
      <c r="A682" t="s">
        <v>22</v>
      </c>
      <c r="B682" t="s">
        <v>60</v>
      </c>
      <c r="C682" t="s">
        <v>60</v>
      </c>
      <c r="D682">
        <v>5214197373</v>
      </c>
      <c r="E682" t="s">
        <v>3</v>
      </c>
      <c r="F682" t="s">
        <v>10</v>
      </c>
      <c r="G682" t="s">
        <v>11</v>
      </c>
      <c r="H682">
        <v>532053</v>
      </c>
      <c r="I682" s="2">
        <v>45022</v>
      </c>
      <c r="J682" s="3">
        <v>245000</v>
      </c>
      <c r="K682" t="s">
        <v>26</v>
      </c>
      <c r="L682" s="3">
        <v>30000</v>
      </c>
      <c r="N682">
        <v>2</v>
      </c>
      <c r="O682" s="7">
        <v>8.7179039999999999E-2</v>
      </c>
      <c r="P682" s="7">
        <v>8.01004</v>
      </c>
    </row>
    <row r="683" spans="1:18" x14ac:dyDescent="0.35">
      <c r="A683" t="s">
        <v>22</v>
      </c>
      <c r="B683" t="s">
        <v>60</v>
      </c>
      <c r="C683" t="s">
        <v>60</v>
      </c>
      <c r="D683">
        <v>5214197373</v>
      </c>
      <c r="E683" t="s">
        <v>3</v>
      </c>
      <c r="F683" t="s">
        <v>10</v>
      </c>
      <c r="G683" t="s">
        <v>11</v>
      </c>
      <c r="H683">
        <v>532053</v>
      </c>
      <c r="I683" s="2">
        <v>45022</v>
      </c>
      <c r="J683" s="3">
        <v>245000</v>
      </c>
      <c r="K683" t="s">
        <v>25</v>
      </c>
      <c r="L683" s="3">
        <v>5000</v>
      </c>
      <c r="N683">
        <v>2</v>
      </c>
      <c r="O683" s="7">
        <v>8.7179039999999999E-2</v>
      </c>
      <c r="P683" s="7">
        <v>8.01004</v>
      </c>
    </row>
    <row r="684" spans="1:18" x14ac:dyDescent="0.35">
      <c r="A684" t="s">
        <v>22</v>
      </c>
      <c r="B684" t="s">
        <v>60</v>
      </c>
      <c r="C684" t="s">
        <v>60</v>
      </c>
      <c r="D684">
        <v>5214197509</v>
      </c>
      <c r="E684" t="s">
        <v>3</v>
      </c>
      <c r="F684" t="s">
        <v>10</v>
      </c>
      <c r="G684" t="s">
        <v>11</v>
      </c>
      <c r="H684">
        <v>532053</v>
      </c>
      <c r="I684" s="2">
        <v>45189</v>
      </c>
      <c r="J684" s="3">
        <v>193500</v>
      </c>
      <c r="K684" t="s">
        <v>17</v>
      </c>
      <c r="L684" s="3">
        <v>188500</v>
      </c>
      <c r="N684">
        <v>1</v>
      </c>
      <c r="O684" s="7">
        <v>4.9257561600000006E-2</v>
      </c>
      <c r="P684" s="7">
        <v>4.5258016000000003</v>
      </c>
      <c r="Q684" s="7">
        <v>4.95</v>
      </c>
      <c r="R684" s="7">
        <v>11.6</v>
      </c>
    </row>
    <row r="685" spans="1:18" x14ac:dyDescent="0.35">
      <c r="A685" t="s">
        <v>22</v>
      </c>
      <c r="B685" t="s">
        <v>60</v>
      </c>
      <c r="C685" t="s">
        <v>60</v>
      </c>
      <c r="D685">
        <v>5214197509</v>
      </c>
      <c r="E685" t="s">
        <v>3</v>
      </c>
      <c r="F685" t="s">
        <v>10</v>
      </c>
      <c r="G685" t="s">
        <v>11</v>
      </c>
      <c r="H685">
        <v>532053</v>
      </c>
      <c r="I685" s="2">
        <v>45189</v>
      </c>
      <c r="J685" s="3">
        <v>193500</v>
      </c>
      <c r="K685" t="s">
        <v>25</v>
      </c>
      <c r="L685" s="3">
        <v>5000</v>
      </c>
      <c r="N685">
        <v>2</v>
      </c>
      <c r="O685" s="7">
        <v>4.9257561600000006E-2</v>
      </c>
      <c r="P685" s="7">
        <v>4.5258016000000003</v>
      </c>
    </row>
    <row r="686" spans="1:18" x14ac:dyDescent="0.35">
      <c r="A686" t="s">
        <v>22</v>
      </c>
      <c r="B686" t="s">
        <v>60</v>
      </c>
      <c r="C686" t="s">
        <v>60</v>
      </c>
      <c r="D686">
        <v>5214197669</v>
      </c>
      <c r="E686" t="s">
        <v>3</v>
      </c>
      <c r="F686" t="s">
        <v>10</v>
      </c>
      <c r="G686" t="s">
        <v>11</v>
      </c>
      <c r="H686">
        <v>532053</v>
      </c>
      <c r="I686" s="2">
        <v>45057</v>
      </c>
      <c r="J686" s="3">
        <v>204700</v>
      </c>
      <c r="K686" t="s">
        <v>17</v>
      </c>
      <c r="L686" s="3">
        <v>199700</v>
      </c>
      <c r="N686">
        <v>1</v>
      </c>
      <c r="O686" s="7">
        <v>6.3428695199999996E-2</v>
      </c>
      <c r="P686" s="7">
        <v>5.8278501999999994</v>
      </c>
      <c r="Q686" s="7">
        <v>6.37</v>
      </c>
      <c r="R686" s="7">
        <v>9.6</v>
      </c>
    </row>
    <row r="687" spans="1:18" x14ac:dyDescent="0.35">
      <c r="A687" t="s">
        <v>22</v>
      </c>
      <c r="B687" t="s">
        <v>60</v>
      </c>
      <c r="C687" t="s">
        <v>60</v>
      </c>
      <c r="D687">
        <v>5214197669</v>
      </c>
      <c r="E687" t="s">
        <v>3</v>
      </c>
      <c r="F687" t="s">
        <v>10</v>
      </c>
      <c r="G687" t="s">
        <v>11</v>
      </c>
      <c r="H687">
        <v>532053</v>
      </c>
      <c r="I687" s="2">
        <v>45057</v>
      </c>
      <c r="J687" s="3">
        <v>204700</v>
      </c>
      <c r="K687" t="s">
        <v>25</v>
      </c>
      <c r="L687" s="3">
        <v>5000</v>
      </c>
      <c r="N687">
        <v>2</v>
      </c>
      <c r="O687" s="7">
        <v>6.3428695199999996E-2</v>
      </c>
      <c r="P687" s="7">
        <v>5.8278501999999994</v>
      </c>
    </row>
    <row r="688" spans="1:18" x14ac:dyDescent="0.35">
      <c r="A688" t="s">
        <v>22</v>
      </c>
      <c r="B688" t="s">
        <v>60</v>
      </c>
      <c r="C688" t="s">
        <v>60</v>
      </c>
      <c r="D688">
        <v>5214197970</v>
      </c>
      <c r="E688" t="s">
        <v>3</v>
      </c>
      <c r="F688" t="s">
        <v>10</v>
      </c>
      <c r="G688" t="s">
        <v>11</v>
      </c>
      <c r="H688">
        <v>532053</v>
      </c>
      <c r="I688" s="2">
        <v>45033</v>
      </c>
      <c r="J688" s="3">
        <v>230500</v>
      </c>
      <c r="K688" t="s">
        <v>18</v>
      </c>
      <c r="L688" s="3">
        <v>10000</v>
      </c>
      <c r="N688">
        <v>1</v>
      </c>
      <c r="O688" s="7">
        <v>4.4144848799999997E-2</v>
      </c>
      <c r="P688" s="7">
        <v>4.0560438000000003</v>
      </c>
    </row>
    <row r="689" spans="1:18" x14ac:dyDescent="0.35">
      <c r="A689" t="s">
        <v>22</v>
      </c>
      <c r="B689" t="s">
        <v>60</v>
      </c>
      <c r="C689" t="s">
        <v>60</v>
      </c>
      <c r="D689">
        <v>5214197970</v>
      </c>
      <c r="E689" t="s">
        <v>3</v>
      </c>
      <c r="F689" t="s">
        <v>10</v>
      </c>
      <c r="G689" t="s">
        <v>11</v>
      </c>
      <c r="H689">
        <v>532053</v>
      </c>
      <c r="I689" s="2">
        <v>45033</v>
      </c>
      <c r="J689" s="3">
        <v>230500</v>
      </c>
      <c r="K689" t="s">
        <v>17</v>
      </c>
      <c r="L689" s="3">
        <v>185500</v>
      </c>
      <c r="N689">
        <v>2</v>
      </c>
      <c r="O689" s="7">
        <v>4.4144848799999997E-2</v>
      </c>
      <c r="P689" s="7">
        <v>4.0560438000000003</v>
      </c>
      <c r="Q689" s="7">
        <v>4.95</v>
      </c>
      <c r="R689" s="7">
        <v>9.6</v>
      </c>
    </row>
    <row r="690" spans="1:18" x14ac:dyDescent="0.35">
      <c r="A690" t="s">
        <v>22</v>
      </c>
      <c r="B690" t="s">
        <v>60</v>
      </c>
      <c r="C690" t="s">
        <v>60</v>
      </c>
      <c r="D690">
        <v>5214197970</v>
      </c>
      <c r="E690" t="s">
        <v>3</v>
      </c>
      <c r="F690" t="s">
        <v>10</v>
      </c>
      <c r="G690" t="s">
        <v>11</v>
      </c>
      <c r="H690">
        <v>532053</v>
      </c>
      <c r="I690" s="2">
        <v>45033</v>
      </c>
      <c r="J690" s="3">
        <v>230500</v>
      </c>
      <c r="K690" t="s">
        <v>26</v>
      </c>
      <c r="L690" s="3">
        <v>30000</v>
      </c>
      <c r="N690">
        <v>2</v>
      </c>
      <c r="O690" s="7">
        <v>4.4144848799999997E-2</v>
      </c>
      <c r="P690" s="7">
        <v>4.0560438000000003</v>
      </c>
    </row>
    <row r="691" spans="1:18" x14ac:dyDescent="0.35">
      <c r="A691" t="s">
        <v>22</v>
      </c>
      <c r="B691" t="s">
        <v>60</v>
      </c>
      <c r="C691" t="s">
        <v>60</v>
      </c>
      <c r="D691">
        <v>5214197970</v>
      </c>
      <c r="E691" t="s">
        <v>3</v>
      </c>
      <c r="F691" t="s">
        <v>10</v>
      </c>
      <c r="G691" t="s">
        <v>11</v>
      </c>
      <c r="H691">
        <v>532053</v>
      </c>
      <c r="I691" s="2">
        <v>45033</v>
      </c>
      <c r="J691" s="3">
        <v>230500</v>
      </c>
      <c r="K691" t="s">
        <v>25</v>
      </c>
      <c r="L691" s="3">
        <v>5000</v>
      </c>
      <c r="N691">
        <v>2</v>
      </c>
      <c r="O691" s="7">
        <v>4.4144848799999997E-2</v>
      </c>
      <c r="P691" s="7">
        <v>4.0560438000000003</v>
      </c>
    </row>
    <row r="692" spans="1:18" x14ac:dyDescent="0.35">
      <c r="A692" t="s">
        <v>22</v>
      </c>
      <c r="B692" t="s">
        <v>60</v>
      </c>
      <c r="C692" t="s">
        <v>60</v>
      </c>
      <c r="D692">
        <v>5214198108</v>
      </c>
      <c r="E692" t="s">
        <v>3</v>
      </c>
      <c r="F692" t="s">
        <v>10</v>
      </c>
      <c r="G692" t="s">
        <v>11</v>
      </c>
      <c r="H692">
        <v>532053</v>
      </c>
      <c r="I692" s="2">
        <v>44987</v>
      </c>
      <c r="J692" s="3">
        <v>205000</v>
      </c>
      <c r="K692" t="s">
        <v>17</v>
      </c>
      <c r="L692" s="3">
        <v>200000</v>
      </c>
      <c r="N692">
        <v>1</v>
      </c>
      <c r="O692" s="7">
        <v>6.1884576000000004E-2</v>
      </c>
      <c r="P692" s="7">
        <v>5.6859760000000001</v>
      </c>
      <c r="Q692" s="7">
        <v>6.3</v>
      </c>
      <c r="R692" s="7">
        <v>10.65</v>
      </c>
    </row>
    <row r="693" spans="1:18" x14ac:dyDescent="0.35">
      <c r="A693" t="s">
        <v>22</v>
      </c>
      <c r="B693" t="s">
        <v>60</v>
      </c>
      <c r="C693" t="s">
        <v>60</v>
      </c>
      <c r="D693">
        <v>5214198108</v>
      </c>
      <c r="E693" t="s">
        <v>3</v>
      </c>
      <c r="F693" t="s">
        <v>10</v>
      </c>
      <c r="G693" t="s">
        <v>11</v>
      </c>
      <c r="H693">
        <v>532053</v>
      </c>
      <c r="I693" s="2">
        <v>44987</v>
      </c>
      <c r="J693" s="3">
        <v>205000</v>
      </c>
      <c r="K693" t="s">
        <v>25</v>
      </c>
      <c r="L693" s="3">
        <v>5000</v>
      </c>
      <c r="N693">
        <v>2</v>
      </c>
      <c r="O693" s="7">
        <v>6.1884576000000004E-2</v>
      </c>
      <c r="P693" s="7">
        <v>5.6859760000000001</v>
      </c>
    </row>
    <row r="694" spans="1:18" x14ac:dyDescent="0.35">
      <c r="A694" t="s">
        <v>22</v>
      </c>
      <c r="B694" t="s">
        <v>60</v>
      </c>
      <c r="C694" t="s">
        <v>60</v>
      </c>
      <c r="D694">
        <v>5214198163</v>
      </c>
      <c r="E694" t="s">
        <v>3</v>
      </c>
      <c r="F694" t="s">
        <v>10</v>
      </c>
      <c r="G694" t="s">
        <v>11</v>
      </c>
      <c r="H694">
        <v>532053</v>
      </c>
      <c r="I694" s="2">
        <v>45349</v>
      </c>
      <c r="J694" s="3">
        <v>60000</v>
      </c>
      <c r="K694" t="s">
        <v>37</v>
      </c>
      <c r="L694" s="3">
        <v>60000</v>
      </c>
      <c r="N694">
        <v>1</v>
      </c>
      <c r="O694" s="7">
        <v>1.1027142857142857E-2</v>
      </c>
      <c r="P694" s="7">
        <v>0.6126190966285715</v>
      </c>
      <c r="Q694" s="7">
        <v>3.42</v>
      </c>
    </row>
    <row r="695" spans="1:18" x14ac:dyDescent="0.35">
      <c r="A695" t="s">
        <v>22</v>
      </c>
      <c r="B695" t="s">
        <v>60</v>
      </c>
      <c r="C695" t="s">
        <v>60</v>
      </c>
      <c r="D695">
        <v>5214198163</v>
      </c>
      <c r="E695" t="s">
        <v>3</v>
      </c>
      <c r="F695" t="s">
        <v>10</v>
      </c>
      <c r="G695" t="s">
        <v>11</v>
      </c>
      <c r="H695">
        <v>532053</v>
      </c>
      <c r="I695" s="2">
        <v>45349</v>
      </c>
      <c r="J695" s="3">
        <v>60000</v>
      </c>
      <c r="K695" t="s">
        <v>25</v>
      </c>
      <c r="L695" s="3">
        <v>0</v>
      </c>
      <c r="N695">
        <v>2</v>
      </c>
      <c r="O695" s="7">
        <v>1.1027142857142857E-2</v>
      </c>
      <c r="P695" s="7">
        <v>0.6126190966285715</v>
      </c>
    </row>
    <row r="696" spans="1:18" x14ac:dyDescent="0.35">
      <c r="A696" t="s">
        <v>22</v>
      </c>
      <c r="B696" t="s">
        <v>60</v>
      </c>
      <c r="C696" t="s">
        <v>60</v>
      </c>
      <c r="D696">
        <v>5214198658</v>
      </c>
      <c r="E696" t="s">
        <v>3</v>
      </c>
      <c r="F696" t="s">
        <v>10</v>
      </c>
      <c r="G696" t="s">
        <v>11</v>
      </c>
      <c r="H696">
        <v>532053</v>
      </c>
      <c r="I696" s="2">
        <v>45162</v>
      </c>
      <c r="J696" s="3">
        <v>195000</v>
      </c>
      <c r="K696" t="s">
        <v>17</v>
      </c>
      <c r="L696" s="3">
        <v>190000</v>
      </c>
      <c r="N696">
        <v>1</v>
      </c>
      <c r="O696" s="7">
        <v>4.7938737599999996E-2</v>
      </c>
      <c r="P696" s="7">
        <v>4.4046275999999995</v>
      </c>
      <c r="Q696" s="7">
        <v>5</v>
      </c>
      <c r="R696" s="7">
        <v>11.6</v>
      </c>
    </row>
    <row r="697" spans="1:18" x14ac:dyDescent="0.35">
      <c r="A697" t="s">
        <v>22</v>
      </c>
      <c r="B697" t="s">
        <v>60</v>
      </c>
      <c r="C697" t="s">
        <v>60</v>
      </c>
      <c r="D697">
        <v>5214198658</v>
      </c>
      <c r="E697" t="s">
        <v>3</v>
      </c>
      <c r="F697" t="s">
        <v>10</v>
      </c>
      <c r="G697" t="s">
        <v>11</v>
      </c>
      <c r="H697">
        <v>532053</v>
      </c>
      <c r="I697" s="2">
        <v>45162</v>
      </c>
      <c r="J697" s="3">
        <v>195000</v>
      </c>
      <c r="K697" t="s">
        <v>25</v>
      </c>
      <c r="L697" s="3">
        <v>5000</v>
      </c>
      <c r="N697">
        <v>2</v>
      </c>
      <c r="O697" s="7">
        <v>4.7938737599999996E-2</v>
      </c>
      <c r="P697" s="7">
        <v>4.4046275999999995</v>
      </c>
    </row>
    <row r="698" spans="1:18" x14ac:dyDescent="0.35">
      <c r="A698" t="s">
        <v>22</v>
      </c>
      <c r="B698" t="s">
        <v>60</v>
      </c>
      <c r="C698" t="s">
        <v>60</v>
      </c>
      <c r="D698">
        <v>5214198771</v>
      </c>
      <c r="E698" t="s">
        <v>3</v>
      </c>
      <c r="F698" t="s">
        <v>10</v>
      </c>
      <c r="G698" t="s">
        <v>11</v>
      </c>
      <c r="H698">
        <v>532053</v>
      </c>
      <c r="I698" s="2">
        <v>45394</v>
      </c>
      <c r="J698" s="3">
        <v>275000</v>
      </c>
      <c r="K698" t="s">
        <v>18</v>
      </c>
      <c r="L698" s="3">
        <v>10000</v>
      </c>
      <c r="N698">
        <v>1</v>
      </c>
      <c r="O698" s="7">
        <v>8.6905353599999999E-2</v>
      </c>
      <c r="P698" s="7">
        <v>7.9848936000000004</v>
      </c>
    </row>
    <row r="699" spans="1:18" x14ac:dyDescent="0.35">
      <c r="A699" t="s">
        <v>22</v>
      </c>
      <c r="B699" t="s">
        <v>60</v>
      </c>
      <c r="C699" t="s">
        <v>60</v>
      </c>
      <c r="D699">
        <v>5214198771</v>
      </c>
      <c r="E699" t="s">
        <v>3</v>
      </c>
      <c r="F699" t="s">
        <v>10</v>
      </c>
      <c r="G699" t="s">
        <v>11</v>
      </c>
      <c r="H699">
        <v>532053</v>
      </c>
      <c r="I699" s="2">
        <v>45394</v>
      </c>
      <c r="J699" s="3">
        <v>275000</v>
      </c>
      <c r="K699" t="s">
        <v>17</v>
      </c>
      <c r="L699" s="3">
        <v>200000</v>
      </c>
      <c r="N699">
        <v>2</v>
      </c>
      <c r="O699" s="7">
        <v>8.6905353599999999E-2</v>
      </c>
      <c r="P699" s="7">
        <v>7.9848936000000004</v>
      </c>
      <c r="Q699" s="7">
        <v>9.9</v>
      </c>
      <c r="R699" s="7">
        <v>10.24</v>
      </c>
    </row>
    <row r="700" spans="1:18" x14ac:dyDescent="0.35">
      <c r="A700" t="s">
        <v>22</v>
      </c>
      <c r="B700" t="s">
        <v>60</v>
      </c>
      <c r="C700" t="s">
        <v>60</v>
      </c>
      <c r="D700">
        <v>5214198771</v>
      </c>
      <c r="E700" t="s">
        <v>3</v>
      </c>
      <c r="F700" t="s">
        <v>10</v>
      </c>
      <c r="G700" t="s">
        <v>11</v>
      </c>
      <c r="H700">
        <v>532053</v>
      </c>
      <c r="I700" s="2">
        <v>45394</v>
      </c>
      <c r="J700" s="3">
        <v>275000</v>
      </c>
      <c r="K700" t="s">
        <v>26</v>
      </c>
      <c r="L700" s="3">
        <v>60000</v>
      </c>
      <c r="N700">
        <v>2</v>
      </c>
      <c r="O700" s="7">
        <v>8.6905353599999999E-2</v>
      </c>
      <c r="P700" s="7">
        <v>7.9848936000000004</v>
      </c>
    </row>
    <row r="701" spans="1:18" x14ac:dyDescent="0.35">
      <c r="A701" t="s">
        <v>22</v>
      </c>
      <c r="B701" t="s">
        <v>60</v>
      </c>
      <c r="C701" t="s">
        <v>60</v>
      </c>
      <c r="D701">
        <v>5214198771</v>
      </c>
      <c r="E701" t="s">
        <v>3</v>
      </c>
      <c r="F701" t="s">
        <v>10</v>
      </c>
      <c r="G701" t="s">
        <v>11</v>
      </c>
      <c r="H701">
        <v>532053</v>
      </c>
      <c r="I701" s="2">
        <v>45394</v>
      </c>
      <c r="J701" s="3">
        <v>275000</v>
      </c>
      <c r="K701" t="s">
        <v>25</v>
      </c>
      <c r="L701" s="3">
        <v>5000</v>
      </c>
      <c r="N701">
        <v>2</v>
      </c>
      <c r="O701" s="7">
        <v>8.6905353599999999E-2</v>
      </c>
      <c r="P701" s="7">
        <v>7.9848936000000004</v>
      </c>
    </row>
    <row r="702" spans="1:18" x14ac:dyDescent="0.35">
      <c r="A702" t="s">
        <v>22</v>
      </c>
      <c r="B702" t="s">
        <v>60</v>
      </c>
      <c r="C702" t="s">
        <v>60</v>
      </c>
      <c r="D702">
        <v>5214198855</v>
      </c>
      <c r="E702" t="s">
        <v>3</v>
      </c>
      <c r="F702" t="s">
        <v>10</v>
      </c>
      <c r="G702" t="s">
        <v>11</v>
      </c>
      <c r="H702">
        <v>532053</v>
      </c>
      <c r="I702" s="2">
        <v>44987</v>
      </c>
      <c r="J702" s="3">
        <v>200059.5</v>
      </c>
      <c r="K702" t="s">
        <v>17</v>
      </c>
      <c r="L702" s="3">
        <v>196000</v>
      </c>
      <c r="N702">
        <v>1</v>
      </c>
      <c r="O702" s="7">
        <v>4.5056325600000002E-2</v>
      </c>
      <c r="P702" s="7">
        <v>4.1397906000000004</v>
      </c>
      <c r="Q702" s="7">
        <v>5.2</v>
      </c>
      <c r="R702" s="7">
        <v>10.7</v>
      </c>
    </row>
    <row r="703" spans="1:18" x14ac:dyDescent="0.35">
      <c r="A703" t="s">
        <v>22</v>
      </c>
      <c r="B703" t="s">
        <v>60</v>
      </c>
      <c r="C703" t="s">
        <v>60</v>
      </c>
      <c r="D703">
        <v>5214198855</v>
      </c>
      <c r="E703" t="s">
        <v>3</v>
      </c>
      <c r="F703" t="s">
        <v>10</v>
      </c>
      <c r="G703" t="s">
        <v>11</v>
      </c>
      <c r="H703">
        <v>532053</v>
      </c>
      <c r="I703" s="2">
        <v>44987</v>
      </c>
      <c r="J703" s="3">
        <v>200059.5</v>
      </c>
      <c r="K703" t="s">
        <v>25</v>
      </c>
      <c r="L703" s="3">
        <v>4059.5</v>
      </c>
      <c r="N703">
        <v>2</v>
      </c>
      <c r="O703" s="7">
        <v>4.5056325600000002E-2</v>
      </c>
      <c r="P703" s="7">
        <v>4.1397906000000004</v>
      </c>
    </row>
    <row r="704" spans="1:18" x14ac:dyDescent="0.35">
      <c r="A704" t="s">
        <v>22</v>
      </c>
      <c r="B704" t="s">
        <v>60</v>
      </c>
      <c r="C704" t="s">
        <v>60</v>
      </c>
      <c r="D704">
        <v>5214199382</v>
      </c>
      <c r="E704" t="s">
        <v>3</v>
      </c>
      <c r="F704" t="s">
        <v>10</v>
      </c>
      <c r="G704" t="s">
        <v>11</v>
      </c>
      <c r="H704">
        <v>532053</v>
      </c>
      <c r="I704" s="2">
        <v>44993</v>
      </c>
      <c r="J704" s="3">
        <v>205000</v>
      </c>
      <c r="K704" t="s">
        <v>17</v>
      </c>
      <c r="L704" s="3">
        <v>200000</v>
      </c>
      <c r="N704">
        <v>1</v>
      </c>
      <c r="O704" s="7">
        <v>7.3369764000000004E-2</v>
      </c>
      <c r="P704" s="7">
        <v>6.7412389999999993</v>
      </c>
      <c r="Q704" s="7">
        <v>9</v>
      </c>
      <c r="R704" s="7">
        <v>12</v>
      </c>
    </row>
    <row r="705" spans="1:16" x14ac:dyDescent="0.35">
      <c r="A705" t="s">
        <v>22</v>
      </c>
      <c r="B705" t="s">
        <v>60</v>
      </c>
      <c r="C705" t="s">
        <v>60</v>
      </c>
      <c r="D705">
        <v>5214199382</v>
      </c>
      <c r="E705" t="s">
        <v>3</v>
      </c>
      <c r="F705" t="s">
        <v>10</v>
      </c>
      <c r="G705" t="s">
        <v>11</v>
      </c>
      <c r="H705">
        <v>532053</v>
      </c>
      <c r="I705" s="2">
        <v>44993</v>
      </c>
      <c r="J705" s="3">
        <v>205000</v>
      </c>
      <c r="K705" t="s">
        <v>25</v>
      </c>
      <c r="L705" s="3">
        <v>5000</v>
      </c>
      <c r="N705">
        <v>2</v>
      </c>
      <c r="O705" s="7">
        <v>7.3369764000000004E-2</v>
      </c>
      <c r="P705" s="7">
        <v>6.7412389999999993</v>
      </c>
    </row>
    <row r="706" spans="1:16" x14ac:dyDescent="0.35">
      <c r="A706" t="s">
        <v>22</v>
      </c>
      <c r="B706" t="s">
        <v>61</v>
      </c>
      <c r="C706" t="s">
        <v>61</v>
      </c>
      <c r="D706">
        <v>5214200190</v>
      </c>
      <c r="E706" t="s">
        <v>3</v>
      </c>
      <c r="F706" t="s">
        <v>10</v>
      </c>
      <c r="G706" t="s">
        <v>11</v>
      </c>
      <c r="H706">
        <v>532053</v>
      </c>
      <c r="I706" s="2">
        <v>44972</v>
      </c>
      <c r="J706" s="3">
        <v>1022416</v>
      </c>
      <c r="K706" t="s">
        <v>28</v>
      </c>
      <c r="L706" s="3">
        <v>974916</v>
      </c>
      <c r="N706">
        <v>1</v>
      </c>
      <c r="O706" s="7">
        <v>0.29798028000000004</v>
      </c>
      <c r="P706" s="7">
        <v>16.057826200000129</v>
      </c>
    </row>
    <row r="707" spans="1:16" x14ac:dyDescent="0.35">
      <c r="A707" t="s">
        <v>22</v>
      </c>
      <c r="B707" t="s">
        <v>61</v>
      </c>
      <c r="C707" t="s">
        <v>61</v>
      </c>
      <c r="D707">
        <v>5214200190</v>
      </c>
      <c r="E707" t="s">
        <v>3</v>
      </c>
      <c r="F707" t="s">
        <v>10</v>
      </c>
      <c r="G707" t="s">
        <v>11</v>
      </c>
      <c r="H707">
        <v>532053</v>
      </c>
      <c r="I707" s="2">
        <v>44972</v>
      </c>
      <c r="J707" s="3">
        <v>1022416</v>
      </c>
      <c r="K707" t="s">
        <v>27</v>
      </c>
      <c r="L707" s="3">
        <v>40000</v>
      </c>
      <c r="N707">
        <v>2</v>
      </c>
      <c r="O707" s="7">
        <v>0.29798028000000004</v>
      </c>
      <c r="P707" s="7">
        <v>16.057826200000129</v>
      </c>
    </row>
    <row r="708" spans="1:16" x14ac:dyDescent="0.35">
      <c r="A708" t="s">
        <v>22</v>
      </c>
      <c r="B708" t="s">
        <v>61</v>
      </c>
      <c r="C708" t="s">
        <v>61</v>
      </c>
      <c r="D708">
        <v>5214200190</v>
      </c>
      <c r="E708" t="s">
        <v>3</v>
      </c>
      <c r="F708" t="s">
        <v>10</v>
      </c>
      <c r="G708" t="s">
        <v>11</v>
      </c>
      <c r="H708">
        <v>532053</v>
      </c>
      <c r="I708" s="2">
        <v>44972</v>
      </c>
      <c r="J708" s="3">
        <v>1022416</v>
      </c>
      <c r="K708" t="s">
        <v>39</v>
      </c>
      <c r="L708" s="3">
        <v>5000</v>
      </c>
      <c r="N708">
        <v>2</v>
      </c>
      <c r="O708" s="7">
        <v>0.29798028000000004</v>
      </c>
      <c r="P708" s="7">
        <v>16.057826200000129</v>
      </c>
    </row>
    <row r="709" spans="1:16" x14ac:dyDescent="0.35">
      <c r="A709" t="s">
        <v>22</v>
      </c>
      <c r="B709" t="s">
        <v>61</v>
      </c>
      <c r="C709" t="s">
        <v>61</v>
      </c>
      <c r="D709">
        <v>5214200190</v>
      </c>
      <c r="E709" t="s">
        <v>3</v>
      </c>
      <c r="F709" t="s">
        <v>10</v>
      </c>
      <c r="G709" t="s">
        <v>11</v>
      </c>
      <c r="H709">
        <v>532053</v>
      </c>
      <c r="I709" s="2">
        <v>44972</v>
      </c>
      <c r="J709" s="3">
        <v>1022416</v>
      </c>
      <c r="K709" t="s">
        <v>38</v>
      </c>
      <c r="L709" s="3">
        <v>2500</v>
      </c>
      <c r="N709">
        <v>2</v>
      </c>
      <c r="O709" s="7">
        <v>0.29798028000000004</v>
      </c>
      <c r="P709" s="7">
        <v>16.057826200000129</v>
      </c>
    </row>
    <row r="710" spans="1:16" x14ac:dyDescent="0.35">
      <c r="A710" t="s">
        <v>22</v>
      </c>
      <c r="B710" t="s">
        <v>61</v>
      </c>
      <c r="C710" t="s">
        <v>61</v>
      </c>
      <c r="D710">
        <v>5214200591</v>
      </c>
      <c r="E710" t="s">
        <v>3</v>
      </c>
      <c r="F710" t="s">
        <v>10</v>
      </c>
      <c r="G710" t="s">
        <v>11</v>
      </c>
      <c r="H710">
        <v>532053</v>
      </c>
      <c r="I710" s="2">
        <v>44972</v>
      </c>
      <c r="J710" s="3">
        <v>1348190</v>
      </c>
      <c r="K710" t="s">
        <v>28</v>
      </c>
      <c r="L710" s="3">
        <v>1302690</v>
      </c>
      <c r="N710">
        <v>1</v>
      </c>
      <c r="O710" s="7">
        <v>0.69092675999999997</v>
      </c>
      <c r="P710" s="7">
        <v>37.233275400000295</v>
      </c>
    </row>
    <row r="711" spans="1:16" x14ac:dyDescent="0.35">
      <c r="A711" t="s">
        <v>22</v>
      </c>
      <c r="B711" t="s">
        <v>61</v>
      </c>
      <c r="C711" t="s">
        <v>61</v>
      </c>
      <c r="D711">
        <v>5214200591</v>
      </c>
      <c r="E711" t="s">
        <v>3</v>
      </c>
      <c r="F711" t="s">
        <v>10</v>
      </c>
      <c r="G711" t="s">
        <v>11</v>
      </c>
      <c r="H711">
        <v>532053</v>
      </c>
      <c r="I711" s="2">
        <v>44972</v>
      </c>
      <c r="J711" s="3">
        <v>1348190</v>
      </c>
      <c r="K711" t="s">
        <v>27</v>
      </c>
      <c r="L711" s="3">
        <v>40000</v>
      </c>
      <c r="N711">
        <v>2</v>
      </c>
      <c r="O711" s="7">
        <v>0.69092675999999997</v>
      </c>
      <c r="P711" s="7">
        <v>37.233275400000295</v>
      </c>
    </row>
    <row r="712" spans="1:16" x14ac:dyDescent="0.35">
      <c r="A712" t="s">
        <v>22</v>
      </c>
      <c r="B712" t="s">
        <v>61</v>
      </c>
      <c r="C712" t="s">
        <v>61</v>
      </c>
      <c r="D712">
        <v>5214200591</v>
      </c>
      <c r="E712" t="s">
        <v>3</v>
      </c>
      <c r="F712" t="s">
        <v>10</v>
      </c>
      <c r="G712" t="s">
        <v>11</v>
      </c>
      <c r="H712">
        <v>532053</v>
      </c>
      <c r="I712" s="2">
        <v>44972</v>
      </c>
      <c r="J712" s="3">
        <v>1348190</v>
      </c>
      <c r="K712" t="s">
        <v>39</v>
      </c>
      <c r="L712" s="3">
        <v>5000</v>
      </c>
      <c r="N712">
        <v>2</v>
      </c>
      <c r="O712" s="7">
        <v>0.69092675999999997</v>
      </c>
      <c r="P712" s="7">
        <v>37.233275400000295</v>
      </c>
    </row>
    <row r="713" spans="1:16" x14ac:dyDescent="0.35">
      <c r="A713" t="s">
        <v>22</v>
      </c>
      <c r="B713" t="s">
        <v>61</v>
      </c>
      <c r="C713" t="s">
        <v>61</v>
      </c>
      <c r="D713">
        <v>5214200591</v>
      </c>
      <c r="E713" t="s">
        <v>3</v>
      </c>
      <c r="F713" t="s">
        <v>10</v>
      </c>
      <c r="G713" t="s">
        <v>11</v>
      </c>
      <c r="H713">
        <v>532053</v>
      </c>
      <c r="I713" s="2">
        <v>44972</v>
      </c>
      <c r="J713" s="3">
        <v>1348190</v>
      </c>
      <c r="K713" t="s">
        <v>38</v>
      </c>
      <c r="L713" s="3">
        <v>500</v>
      </c>
      <c r="N713">
        <v>2</v>
      </c>
      <c r="O713" s="7">
        <v>0.69092675999999997</v>
      </c>
      <c r="P713" s="7">
        <v>37.233275400000295</v>
      </c>
    </row>
    <row r="714" spans="1:16" x14ac:dyDescent="0.35">
      <c r="A714" t="s">
        <v>22</v>
      </c>
      <c r="B714" t="s">
        <v>61</v>
      </c>
      <c r="C714" t="s">
        <v>61</v>
      </c>
      <c r="D714">
        <v>5214200739</v>
      </c>
      <c r="E714" t="s">
        <v>3</v>
      </c>
      <c r="F714" t="s">
        <v>10</v>
      </c>
      <c r="G714" t="s">
        <v>11</v>
      </c>
      <c r="H714">
        <v>532053</v>
      </c>
      <c r="I714" s="2">
        <v>45567</v>
      </c>
      <c r="J714" s="3">
        <v>2929086</v>
      </c>
      <c r="K714" t="s">
        <v>19</v>
      </c>
      <c r="L714" s="3">
        <v>2873586</v>
      </c>
      <c r="N714">
        <v>1</v>
      </c>
      <c r="O714" s="7">
        <v>0.74735927999999974</v>
      </c>
      <c r="P714" s="7">
        <v>40.274361200000307</v>
      </c>
    </row>
    <row r="715" spans="1:16" x14ac:dyDescent="0.35">
      <c r="A715" t="s">
        <v>22</v>
      </c>
      <c r="B715" t="s">
        <v>61</v>
      </c>
      <c r="C715" t="s">
        <v>61</v>
      </c>
      <c r="D715">
        <v>5214200739</v>
      </c>
      <c r="E715" t="s">
        <v>3</v>
      </c>
      <c r="F715" t="s">
        <v>10</v>
      </c>
      <c r="G715" t="s">
        <v>11</v>
      </c>
      <c r="H715">
        <v>532053</v>
      </c>
      <c r="I715" s="2">
        <v>45567</v>
      </c>
      <c r="J715" s="3">
        <v>2929086</v>
      </c>
      <c r="K715" t="s">
        <v>27</v>
      </c>
      <c r="L715" s="3">
        <v>40000</v>
      </c>
      <c r="N715">
        <v>2</v>
      </c>
      <c r="O715" s="7">
        <v>0.74735927999999974</v>
      </c>
      <c r="P715" s="7">
        <v>40.274361200000307</v>
      </c>
    </row>
    <row r="716" spans="1:16" x14ac:dyDescent="0.35">
      <c r="A716" t="s">
        <v>22</v>
      </c>
      <c r="B716" t="s">
        <v>61</v>
      </c>
      <c r="C716" t="s">
        <v>61</v>
      </c>
      <c r="D716">
        <v>5214200739</v>
      </c>
      <c r="E716" t="s">
        <v>3</v>
      </c>
      <c r="F716" t="s">
        <v>10</v>
      </c>
      <c r="G716" t="s">
        <v>11</v>
      </c>
      <c r="H716">
        <v>532053</v>
      </c>
      <c r="I716" s="2">
        <v>45567</v>
      </c>
      <c r="J716" s="3">
        <v>2929086</v>
      </c>
      <c r="K716" t="s">
        <v>40</v>
      </c>
      <c r="L716" s="3">
        <v>10000</v>
      </c>
      <c r="N716">
        <v>2</v>
      </c>
      <c r="O716" s="7">
        <v>0.74735927999999974</v>
      </c>
      <c r="P716" s="7">
        <v>40.274361200000307</v>
      </c>
    </row>
    <row r="717" spans="1:16" x14ac:dyDescent="0.35">
      <c r="A717" t="s">
        <v>22</v>
      </c>
      <c r="B717" t="s">
        <v>61</v>
      </c>
      <c r="C717" t="s">
        <v>61</v>
      </c>
      <c r="D717">
        <v>5214200739</v>
      </c>
      <c r="E717" t="s">
        <v>3</v>
      </c>
      <c r="F717" t="s">
        <v>10</v>
      </c>
      <c r="G717" t="s">
        <v>11</v>
      </c>
      <c r="H717">
        <v>532053</v>
      </c>
      <c r="I717" s="2">
        <v>45567</v>
      </c>
      <c r="J717" s="3">
        <v>2929086</v>
      </c>
      <c r="K717" t="s">
        <v>39</v>
      </c>
      <c r="L717" s="3">
        <v>5000</v>
      </c>
      <c r="N717">
        <v>2</v>
      </c>
      <c r="O717" s="7">
        <v>0.74735927999999974</v>
      </c>
      <c r="P717" s="7">
        <v>40.274361200000307</v>
      </c>
    </row>
    <row r="718" spans="1:16" x14ac:dyDescent="0.35">
      <c r="A718" t="s">
        <v>22</v>
      </c>
      <c r="B718" t="s">
        <v>61</v>
      </c>
      <c r="C718" t="s">
        <v>61</v>
      </c>
      <c r="D718">
        <v>5214200739</v>
      </c>
      <c r="E718" t="s">
        <v>3</v>
      </c>
      <c r="F718" t="s">
        <v>10</v>
      </c>
      <c r="G718" t="s">
        <v>11</v>
      </c>
      <c r="H718">
        <v>532053</v>
      </c>
      <c r="I718" s="2">
        <v>45567</v>
      </c>
      <c r="J718" s="3">
        <v>2929086</v>
      </c>
      <c r="K718" t="s">
        <v>38</v>
      </c>
      <c r="L718" s="3">
        <v>500</v>
      </c>
      <c r="N718">
        <v>2</v>
      </c>
      <c r="O718" s="7">
        <v>0.74735927999999974</v>
      </c>
      <c r="P718" s="7">
        <v>40.274361200000307</v>
      </c>
    </row>
    <row r="719" spans="1:16" x14ac:dyDescent="0.35">
      <c r="A719" t="s">
        <v>22</v>
      </c>
      <c r="B719" t="s">
        <v>61</v>
      </c>
      <c r="C719" t="s">
        <v>61</v>
      </c>
      <c r="D719">
        <v>5214201520</v>
      </c>
      <c r="E719" t="s">
        <v>3</v>
      </c>
      <c r="F719" t="s">
        <v>10</v>
      </c>
      <c r="G719" t="s">
        <v>11</v>
      </c>
      <c r="H719">
        <v>532053</v>
      </c>
      <c r="I719" s="2">
        <v>45092</v>
      </c>
      <c r="J719" s="3">
        <v>1509231</v>
      </c>
      <c r="K719" t="s">
        <v>28</v>
      </c>
      <c r="L719" s="3">
        <v>1453731</v>
      </c>
      <c r="N719">
        <v>1</v>
      </c>
      <c r="O719" s="7">
        <v>0.55315799999999982</v>
      </c>
      <c r="P719" s="7">
        <v>29.809070000000226</v>
      </c>
    </row>
    <row r="720" spans="1:16" x14ac:dyDescent="0.35">
      <c r="A720" t="s">
        <v>22</v>
      </c>
      <c r="B720" t="s">
        <v>61</v>
      </c>
      <c r="C720" t="s">
        <v>61</v>
      </c>
      <c r="D720">
        <v>5214201520</v>
      </c>
      <c r="E720" t="s">
        <v>3</v>
      </c>
      <c r="F720" t="s">
        <v>10</v>
      </c>
      <c r="G720" t="s">
        <v>11</v>
      </c>
      <c r="H720">
        <v>532053</v>
      </c>
      <c r="I720" s="2">
        <v>45092</v>
      </c>
      <c r="J720" s="3">
        <v>1509231</v>
      </c>
      <c r="K720" t="s">
        <v>27</v>
      </c>
      <c r="L720" s="3">
        <v>40000</v>
      </c>
      <c r="N720">
        <v>2</v>
      </c>
      <c r="O720" s="7">
        <v>0.55315799999999982</v>
      </c>
      <c r="P720" s="7">
        <v>29.809070000000226</v>
      </c>
    </row>
    <row r="721" spans="1:16" x14ac:dyDescent="0.35">
      <c r="A721" t="s">
        <v>22</v>
      </c>
      <c r="B721" t="s">
        <v>61</v>
      </c>
      <c r="C721" t="s">
        <v>61</v>
      </c>
      <c r="D721">
        <v>5214201520</v>
      </c>
      <c r="E721" t="s">
        <v>3</v>
      </c>
      <c r="F721" t="s">
        <v>10</v>
      </c>
      <c r="G721" t="s">
        <v>11</v>
      </c>
      <c r="H721">
        <v>532053</v>
      </c>
      <c r="I721" s="2">
        <v>45092</v>
      </c>
      <c r="J721" s="3">
        <v>1509231</v>
      </c>
      <c r="K721" t="s">
        <v>40</v>
      </c>
      <c r="L721" s="3">
        <v>10000</v>
      </c>
      <c r="N721">
        <v>2</v>
      </c>
      <c r="O721" s="7">
        <v>0.55315799999999982</v>
      </c>
      <c r="P721" s="7">
        <v>29.809070000000226</v>
      </c>
    </row>
    <row r="722" spans="1:16" x14ac:dyDescent="0.35">
      <c r="A722" t="s">
        <v>22</v>
      </c>
      <c r="B722" t="s">
        <v>61</v>
      </c>
      <c r="C722" t="s">
        <v>61</v>
      </c>
      <c r="D722">
        <v>5214201520</v>
      </c>
      <c r="E722" t="s">
        <v>3</v>
      </c>
      <c r="F722" t="s">
        <v>10</v>
      </c>
      <c r="G722" t="s">
        <v>11</v>
      </c>
      <c r="H722">
        <v>532053</v>
      </c>
      <c r="I722" s="2">
        <v>45092</v>
      </c>
      <c r="J722" s="3">
        <v>1509231</v>
      </c>
      <c r="K722" t="s">
        <v>39</v>
      </c>
      <c r="L722" s="3">
        <v>5000</v>
      </c>
      <c r="N722">
        <v>2</v>
      </c>
      <c r="O722" s="7">
        <v>0.55315799999999982</v>
      </c>
      <c r="P722" s="7">
        <v>29.809070000000226</v>
      </c>
    </row>
    <row r="723" spans="1:16" x14ac:dyDescent="0.35">
      <c r="A723" t="s">
        <v>22</v>
      </c>
      <c r="B723" t="s">
        <v>61</v>
      </c>
      <c r="C723" t="s">
        <v>61</v>
      </c>
      <c r="D723">
        <v>5214201520</v>
      </c>
      <c r="E723" t="s">
        <v>3</v>
      </c>
      <c r="F723" t="s">
        <v>10</v>
      </c>
      <c r="G723" t="s">
        <v>11</v>
      </c>
      <c r="H723">
        <v>532053</v>
      </c>
      <c r="I723" s="2">
        <v>45092</v>
      </c>
      <c r="J723" s="3">
        <v>1509231</v>
      </c>
      <c r="K723" t="s">
        <v>38</v>
      </c>
      <c r="L723" s="3">
        <v>500</v>
      </c>
      <c r="N723">
        <v>2</v>
      </c>
      <c r="O723" s="7">
        <v>0.55315799999999982</v>
      </c>
      <c r="P723" s="7">
        <v>29.809070000000226</v>
      </c>
    </row>
    <row r="724" spans="1:16" x14ac:dyDescent="0.35">
      <c r="A724" t="s">
        <v>22</v>
      </c>
      <c r="B724" t="s">
        <v>61</v>
      </c>
      <c r="C724" t="s">
        <v>61</v>
      </c>
      <c r="D724">
        <v>5214201532</v>
      </c>
      <c r="E724" t="s">
        <v>3</v>
      </c>
      <c r="F724" t="s">
        <v>10</v>
      </c>
      <c r="G724" t="s">
        <v>11</v>
      </c>
      <c r="H724">
        <v>532053</v>
      </c>
      <c r="I724" s="2">
        <v>45189</v>
      </c>
      <c r="J724" s="3">
        <v>2059260</v>
      </c>
      <c r="K724" t="s">
        <v>19</v>
      </c>
      <c r="L724" s="3">
        <v>1848230</v>
      </c>
      <c r="N724">
        <v>1</v>
      </c>
      <c r="O724" s="7">
        <v>0.52067231999999997</v>
      </c>
      <c r="P724" s="7">
        <v>28.058452800000222</v>
      </c>
    </row>
    <row r="725" spans="1:16" x14ac:dyDescent="0.35">
      <c r="A725" t="s">
        <v>22</v>
      </c>
      <c r="B725" t="s">
        <v>61</v>
      </c>
      <c r="C725" t="s">
        <v>61</v>
      </c>
      <c r="D725">
        <v>5214201532</v>
      </c>
      <c r="E725" t="s">
        <v>3</v>
      </c>
      <c r="F725" t="s">
        <v>10</v>
      </c>
      <c r="G725" t="s">
        <v>11</v>
      </c>
      <c r="H725">
        <v>532053</v>
      </c>
      <c r="I725" s="2">
        <v>45189</v>
      </c>
      <c r="J725" s="3">
        <v>2059260</v>
      </c>
      <c r="K725" t="s">
        <v>18</v>
      </c>
      <c r="L725" s="3">
        <v>20000</v>
      </c>
      <c r="N725">
        <v>2</v>
      </c>
      <c r="O725" s="7">
        <v>0.52067231999999997</v>
      </c>
      <c r="P725" s="7">
        <v>28.058452800000222</v>
      </c>
    </row>
    <row r="726" spans="1:16" x14ac:dyDescent="0.35">
      <c r="A726" t="s">
        <v>22</v>
      </c>
      <c r="B726" t="s">
        <v>61</v>
      </c>
      <c r="C726" t="s">
        <v>61</v>
      </c>
      <c r="D726">
        <v>5214201532</v>
      </c>
      <c r="E726" t="s">
        <v>3</v>
      </c>
      <c r="F726" t="s">
        <v>10</v>
      </c>
      <c r="G726" t="s">
        <v>11</v>
      </c>
      <c r="H726">
        <v>532053</v>
      </c>
      <c r="I726" s="2">
        <v>45189</v>
      </c>
      <c r="J726" s="3">
        <v>2059260</v>
      </c>
      <c r="K726" t="s">
        <v>41</v>
      </c>
      <c r="L726" s="3">
        <v>145530</v>
      </c>
      <c r="N726">
        <v>2</v>
      </c>
      <c r="O726" s="7">
        <v>0.52067231999999997</v>
      </c>
      <c r="P726" s="7">
        <v>28.058452800000222</v>
      </c>
    </row>
    <row r="727" spans="1:16" x14ac:dyDescent="0.35">
      <c r="A727" t="s">
        <v>22</v>
      </c>
      <c r="B727" t="s">
        <v>61</v>
      </c>
      <c r="C727" t="s">
        <v>61</v>
      </c>
      <c r="D727">
        <v>5214201532</v>
      </c>
      <c r="E727" t="s">
        <v>3</v>
      </c>
      <c r="F727" t="s">
        <v>10</v>
      </c>
      <c r="G727" t="s">
        <v>11</v>
      </c>
      <c r="H727">
        <v>532053</v>
      </c>
      <c r="I727" s="2">
        <v>45189</v>
      </c>
      <c r="J727" s="3">
        <v>2059260</v>
      </c>
      <c r="K727" t="s">
        <v>27</v>
      </c>
      <c r="L727" s="3">
        <v>40000</v>
      </c>
      <c r="N727">
        <v>2</v>
      </c>
      <c r="O727" s="7">
        <v>0.52067231999999997</v>
      </c>
      <c r="P727" s="7">
        <v>28.058452800000222</v>
      </c>
    </row>
    <row r="728" spans="1:16" x14ac:dyDescent="0.35">
      <c r="A728" t="s">
        <v>22</v>
      </c>
      <c r="B728" t="s">
        <v>61</v>
      </c>
      <c r="C728" t="s">
        <v>61</v>
      </c>
      <c r="D728">
        <v>5214201532</v>
      </c>
      <c r="E728" t="s">
        <v>3</v>
      </c>
      <c r="F728" t="s">
        <v>10</v>
      </c>
      <c r="G728" t="s">
        <v>11</v>
      </c>
      <c r="H728">
        <v>532053</v>
      </c>
      <c r="I728" s="2">
        <v>45189</v>
      </c>
      <c r="J728" s="3">
        <v>2059260</v>
      </c>
      <c r="K728" t="s">
        <v>39</v>
      </c>
      <c r="L728" s="3">
        <v>5000</v>
      </c>
      <c r="N728">
        <v>2</v>
      </c>
      <c r="O728" s="7">
        <v>0.52067231999999997</v>
      </c>
      <c r="P728" s="7">
        <v>28.058452800000222</v>
      </c>
    </row>
    <row r="729" spans="1:16" x14ac:dyDescent="0.35">
      <c r="A729" t="s">
        <v>22</v>
      </c>
      <c r="B729" t="s">
        <v>61</v>
      </c>
      <c r="C729" t="s">
        <v>61</v>
      </c>
      <c r="D729">
        <v>5214201532</v>
      </c>
      <c r="E729" t="s">
        <v>3</v>
      </c>
      <c r="F729" t="s">
        <v>10</v>
      </c>
      <c r="G729" t="s">
        <v>11</v>
      </c>
      <c r="H729">
        <v>532053</v>
      </c>
      <c r="I729" s="2">
        <v>45189</v>
      </c>
      <c r="J729" s="3">
        <v>2059260</v>
      </c>
      <c r="K729" t="s">
        <v>38</v>
      </c>
      <c r="L729" s="3">
        <v>500</v>
      </c>
      <c r="N729">
        <v>2</v>
      </c>
      <c r="O729" s="7">
        <v>0.52067231999999997</v>
      </c>
      <c r="P729" s="7">
        <v>28.058452800000222</v>
      </c>
    </row>
    <row r="730" spans="1:16" x14ac:dyDescent="0.35">
      <c r="A730" t="s">
        <v>22</v>
      </c>
      <c r="B730" t="s">
        <v>61</v>
      </c>
      <c r="C730" t="s">
        <v>61</v>
      </c>
      <c r="D730">
        <v>5214202192</v>
      </c>
      <c r="E730" t="s">
        <v>3</v>
      </c>
      <c r="F730" t="s">
        <v>10</v>
      </c>
      <c r="G730" t="s">
        <v>11</v>
      </c>
      <c r="H730">
        <v>532053</v>
      </c>
      <c r="I730" s="2">
        <v>45343</v>
      </c>
      <c r="J730" s="3">
        <v>4259109.72</v>
      </c>
      <c r="K730" t="s">
        <v>28</v>
      </c>
      <c r="L730" s="3">
        <v>4204110</v>
      </c>
      <c r="N730">
        <v>1</v>
      </c>
      <c r="O730" s="7">
        <v>0.8387560799999999</v>
      </c>
      <c r="P730" s="7">
        <v>45.199633200000356</v>
      </c>
    </row>
    <row r="731" spans="1:16" x14ac:dyDescent="0.35">
      <c r="A731" t="s">
        <v>22</v>
      </c>
      <c r="B731" t="s">
        <v>61</v>
      </c>
      <c r="C731" t="s">
        <v>61</v>
      </c>
      <c r="D731">
        <v>5214202192</v>
      </c>
      <c r="E731" t="s">
        <v>3</v>
      </c>
      <c r="F731" t="s">
        <v>10</v>
      </c>
      <c r="G731" t="s">
        <v>11</v>
      </c>
      <c r="H731">
        <v>532053</v>
      </c>
      <c r="I731" s="2">
        <v>45343</v>
      </c>
      <c r="J731" s="3">
        <v>4259109.72</v>
      </c>
      <c r="K731" t="s">
        <v>27</v>
      </c>
      <c r="L731" s="3">
        <v>40000</v>
      </c>
      <c r="N731">
        <v>2</v>
      </c>
      <c r="O731" s="7">
        <v>0.8387560799999999</v>
      </c>
      <c r="P731" s="7">
        <v>45.199633200000356</v>
      </c>
    </row>
    <row r="732" spans="1:16" x14ac:dyDescent="0.35">
      <c r="A732" t="s">
        <v>22</v>
      </c>
      <c r="B732" t="s">
        <v>61</v>
      </c>
      <c r="C732" t="s">
        <v>61</v>
      </c>
      <c r="D732">
        <v>5214202192</v>
      </c>
      <c r="E732" t="s">
        <v>3</v>
      </c>
      <c r="F732" t="s">
        <v>10</v>
      </c>
      <c r="G732" t="s">
        <v>11</v>
      </c>
      <c r="H732">
        <v>532053</v>
      </c>
      <c r="I732" s="2">
        <v>45343</v>
      </c>
      <c r="J732" s="3">
        <v>4259109.72</v>
      </c>
      <c r="K732" t="s">
        <v>40</v>
      </c>
      <c r="L732" s="3">
        <v>10000</v>
      </c>
      <c r="N732">
        <v>2</v>
      </c>
      <c r="O732" s="7">
        <v>0.8387560799999999</v>
      </c>
      <c r="P732" s="7">
        <v>45.199633200000356</v>
      </c>
    </row>
    <row r="733" spans="1:16" x14ac:dyDescent="0.35">
      <c r="A733" t="s">
        <v>22</v>
      </c>
      <c r="B733" t="s">
        <v>61</v>
      </c>
      <c r="C733" t="s">
        <v>61</v>
      </c>
      <c r="D733">
        <v>5214202192</v>
      </c>
      <c r="E733" t="s">
        <v>3</v>
      </c>
      <c r="F733" t="s">
        <v>10</v>
      </c>
      <c r="G733" t="s">
        <v>11</v>
      </c>
      <c r="H733">
        <v>532053</v>
      </c>
      <c r="I733" s="2">
        <v>45343</v>
      </c>
      <c r="J733" s="3">
        <v>4259109.72</v>
      </c>
      <c r="K733" t="s">
        <v>39</v>
      </c>
      <c r="L733" s="3">
        <v>4840</v>
      </c>
      <c r="N733">
        <v>2</v>
      </c>
      <c r="O733" s="7">
        <v>0.8387560799999999</v>
      </c>
      <c r="P733" s="7">
        <v>45.199633200000356</v>
      </c>
    </row>
    <row r="734" spans="1:16" x14ac:dyDescent="0.35">
      <c r="A734" t="s">
        <v>22</v>
      </c>
      <c r="B734" t="s">
        <v>61</v>
      </c>
      <c r="C734" t="s">
        <v>61</v>
      </c>
      <c r="D734">
        <v>5214202192</v>
      </c>
      <c r="E734" t="s">
        <v>3</v>
      </c>
      <c r="F734" t="s">
        <v>10</v>
      </c>
      <c r="G734" t="s">
        <v>11</v>
      </c>
      <c r="H734">
        <v>532053</v>
      </c>
      <c r="I734" s="2">
        <v>45343</v>
      </c>
      <c r="J734" s="3">
        <v>4259109.72</v>
      </c>
      <c r="K734" t="s">
        <v>38</v>
      </c>
      <c r="L734" s="3">
        <v>159.72</v>
      </c>
      <c r="N734">
        <v>2</v>
      </c>
      <c r="O734" s="7">
        <v>0.8387560799999999</v>
      </c>
      <c r="P734" s="7">
        <v>45.199633200000356</v>
      </c>
    </row>
    <row r="735" spans="1:16" x14ac:dyDescent="0.35">
      <c r="A735" t="s">
        <v>22</v>
      </c>
      <c r="B735" t="s">
        <v>61</v>
      </c>
      <c r="C735" t="s">
        <v>61</v>
      </c>
      <c r="D735">
        <v>5214202384</v>
      </c>
      <c r="E735" t="s">
        <v>3</v>
      </c>
      <c r="F735" t="s">
        <v>10</v>
      </c>
      <c r="G735" t="s">
        <v>11</v>
      </c>
      <c r="H735">
        <v>532053</v>
      </c>
      <c r="I735" s="2">
        <v>45407</v>
      </c>
      <c r="J735" s="3">
        <v>716170</v>
      </c>
      <c r="K735" t="s">
        <v>28</v>
      </c>
      <c r="L735" s="3">
        <v>676170</v>
      </c>
      <c r="N735">
        <v>1</v>
      </c>
      <c r="O735" s="7">
        <v>0.47240315999999988</v>
      </c>
      <c r="P735" s="7">
        <v>25.457281400000198</v>
      </c>
    </row>
    <row r="736" spans="1:16" x14ac:dyDescent="0.35">
      <c r="A736" t="s">
        <v>22</v>
      </c>
      <c r="B736" t="s">
        <v>61</v>
      </c>
      <c r="C736" t="s">
        <v>61</v>
      </c>
      <c r="D736">
        <v>5214202384</v>
      </c>
      <c r="E736" t="s">
        <v>3</v>
      </c>
      <c r="F736" t="s">
        <v>10</v>
      </c>
      <c r="G736" t="s">
        <v>11</v>
      </c>
      <c r="H736">
        <v>532053</v>
      </c>
      <c r="I736" s="2">
        <v>45407</v>
      </c>
      <c r="J736" s="3">
        <v>716170</v>
      </c>
      <c r="K736" t="s">
        <v>27</v>
      </c>
      <c r="L736" s="3">
        <v>40000</v>
      </c>
      <c r="N736">
        <v>2</v>
      </c>
      <c r="O736" s="7">
        <v>0.47240315999999988</v>
      </c>
      <c r="P736" s="7">
        <v>25.457281400000198</v>
      </c>
    </row>
    <row r="737" spans="1:18" x14ac:dyDescent="0.35">
      <c r="A737" t="s">
        <v>22</v>
      </c>
      <c r="B737" t="s">
        <v>61</v>
      </c>
      <c r="C737" t="s">
        <v>61</v>
      </c>
      <c r="D737">
        <v>5214202384</v>
      </c>
      <c r="E737" t="s">
        <v>3</v>
      </c>
      <c r="F737" t="s">
        <v>10</v>
      </c>
      <c r="G737" t="s">
        <v>11</v>
      </c>
      <c r="H737">
        <v>532053</v>
      </c>
      <c r="I737" s="2">
        <v>45407</v>
      </c>
      <c r="J737" s="3">
        <v>716170</v>
      </c>
      <c r="K737" t="s">
        <v>39</v>
      </c>
      <c r="L737" s="3">
        <v>0</v>
      </c>
      <c r="N737">
        <v>2</v>
      </c>
      <c r="O737" s="7">
        <v>0.47240315999999988</v>
      </c>
      <c r="P737" s="7">
        <v>25.457281400000198</v>
      </c>
    </row>
    <row r="738" spans="1:18" x14ac:dyDescent="0.35">
      <c r="A738" t="s">
        <v>22</v>
      </c>
      <c r="B738" t="s">
        <v>61</v>
      </c>
      <c r="C738" t="s">
        <v>61</v>
      </c>
      <c r="D738">
        <v>5214202384</v>
      </c>
      <c r="E738" t="s">
        <v>3</v>
      </c>
      <c r="F738" t="s">
        <v>10</v>
      </c>
      <c r="G738" t="s">
        <v>11</v>
      </c>
      <c r="H738">
        <v>532053</v>
      </c>
      <c r="I738" s="2">
        <v>45407</v>
      </c>
      <c r="J738" s="3">
        <v>716170</v>
      </c>
      <c r="K738" t="s">
        <v>38</v>
      </c>
      <c r="L738" s="3">
        <v>0</v>
      </c>
      <c r="N738">
        <v>2</v>
      </c>
      <c r="O738" s="7">
        <v>0.47240315999999988</v>
      </c>
      <c r="P738" s="7">
        <v>25.457281400000198</v>
      </c>
    </row>
    <row r="739" spans="1:18" x14ac:dyDescent="0.35">
      <c r="A739" t="s">
        <v>22</v>
      </c>
      <c r="B739" t="s">
        <v>61</v>
      </c>
      <c r="C739" t="s">
        <v>61</v>
      </c>
      <c r="D739">
        <v>5214202618</v>
      </c>
      <c r="E739" t="s">
        <v>3</v>
      </c>
      <c r="F739" t="s">
        <v>10</v>
      </c>
      <c r="G739" t="s">
        <v>11</v>
      </c>
      <c r="H739">
        <v>532053</v>
      </c>
      <c r="I739" s="2">
        <v>45628</v>
      </c>
      <c r="J739" s="3">
        <v>1160000</v>
      </c>
      <c r="K739" t="s">
        <v>17</v>
      </c>
      <c r="L739" s="3">
        <v>1148000</v>
      </c>
      <c r="N739">
        <v>1</v>
      </c>
      <c r="O739" s="7">
        <v>0.28081357200000001</v>
      </c>
      <c r="P739" s="7">
        <v>25.801247</v>
      </c>
      <c r="Q739" s="7">
        <v>32.799999999999997</v>
      </c>
      <c r="R739" s="7">
        <v>42.6</v>
      </c>
    </row>
    <row r="740" spans="1:18" x14ac:dyDescent="0.35">
      <c r="A740" t="s">
        <v>22</v>
      </c>
      <c r="B740" t="s">
        <v>61</v>
      </c>
      <c r="C740" t="s">
        <v>61</v>
      </c>
      <c r="D740">
        <v>5214202618</v>
      </c>
      <c r="E740" t="s">
        <v>3</v>
      </c>
      <c r="F740" t="s">
        <v>10</v>
      </c>
      <c r="G740" t="s">
        <v>11</v>
      </c>
      <c r="H740">
        <v>532053</v>
      </c>
      <c r="I740" s="2">
        <v>45628</v>
      </c>
      <c r="J740" s="3">
        <v>1160000</v>
      </c>
      <c r="K740" t="s">
        <v>25</v>
      </c>
      <c r="L740" s="3">
        <v>11500</v>
      </c>
      <c r="N740">
        <v>2</v>
      </c>
      <c r="O740" s="7">
        <v>0.28081357200000001</v>
      </c>
      <c r="P740" s="7">
        <v>25.801247</v>
      </c>
    </row>
    <row r="741" spans="1:18" x14ac:dyDescent="0.35">
      <c r="A741" t="s">
        <v>22</v>
      </c>
      <c r="B741" t="s">
        <v>61</v>
      </c>
      <c r="C741" t="s">
        <v>61</v>
      </c>
      <c r="D741">
        <v>5214202618</v>
      </c>
      <c r="E741" t="s">
        <v>3</v>
      </c>
      <c r="F741" t="s">
        <v>10</v>
      </c>
      <c r="G741" t="s">
        <v>11</v>
      </c>
      <c r="H741">
        <v>532053</v>
      </c>
      <c r="I741" s="2">
        <v>45628</v>
      </c>
      <c r="J741" s="3">
        <v>1160000</v>
      </c>
      <c r="K741" t="s">
        <v>38</v>
      </c>
      <c r="L741" s="3">
        <v>500</v>
      </c>
      <c r="N741">
        <v>2</v>
      </c>
      <c r="O741" s="7">
        <v>0.28081357200000001</v>
      </c>
      <c r="P741" s="7">
        <v>25.801247</v>
      </c>
    </row>
    <row r="742" spans="1:18" x14ac:dyDescent="0.35">
      <c r="A742" t="s">
        <v>22</v>
      </c>
      <c r="B742" t="s">
        <v>61</v>
      </c>
      <c r="C742" t="s">
        <v>61</v>
      </c>
      <c r="D742">
        <v>5214202995</v>
      </c>
      <c r="E742" t="s">
        <v>3</v>
      </c>
      <c r="F742" t="s">
        <v>10</v>
      </c>
      <c r="G742" t="s">
        <v>11</v>
      </c>
      <c r="H742">
        <v>532053</v>
      </c>
      <c r="I742" s="2">
        <v>45715</v>
      </c>
      <c r="J742" s="3">
        <v>1081100</v>
      </c>
      <c r="K742" t="s">
        <v>17</v>
      </c>
      <c r="L742" s="3">
        <v>1080100.4622781065</v>
      </c>
      <c r="N742">
        <v>1</v>
      </c>
      <c r="O742" s="7">
        <v>0.37885620239999995</v>
      </c>
      <c r="P742" s="7">
        <v>34.809437399999993</v>
      </c>
      <c r="Q742" s="7">
        <v>40.04</v>
      </c>
      <c r="R742" s="7">
        <v>49.05</v>
      </c>
    </row>
    <row r="743" spans="1:18" x14ac:dyDescent="0.35">
      <c r="A743" t="s">
        <v>22</v>
      </c>
      <c r="B743" t="s">
        <v>61</v>
      </c>
      <c r="C743" t="s">
        <v>61</v>
      </c>
      <c r="D743">
        <v>5214202995</v>
      </c>
      <c r="E743" t="s">
        <v>3</v>
      </c>
      <c r="F743" t="s">
        <v>10</v>
      </c>
      <c r="G743" t="s">
        <v>11</v>
      </c>
      <c r="H743">
        <v>532053</v>
      </c>
      <c r="I743" s="2">
        <v>45715</v>
      </c>
      <c r="J743" s="3">
        <v>1081100</v>
      </c>
      <c r="K743" t="s">
        <v>38</v>
      </c>
      <c r="L743" s="3">
        <v>999.53772189349115</v>
      </c>
      <c r="N743">
        <v>2</v>
      </c>
      <c r="O743" s="7">
        <v>0.37885620239999995</v>
      </c>
      <c r="P743" s="7">
        <v>34.809437399999993</v>
      </c>
    </row>
    <row r="744" spans="1:18" x14ac:dyDescent="0.35">
      <c r="A744" t="s">
        <v>22</v>
      </c>
      <c r="B744" t="s">
        <v>61</v>
      </c>
      <c r="C744" t="s">
        <v>61</v>
      </c>
      <c r="D744">
        <v>5214203359</v>
      </c>
      <c r="E744" t="s">
        <v>3</v>
      </c>
      <c r="F744" t="s">
        <v>10</v>
      </c>
      <c r="G744" t="s">
        <v>11</v>
      </c>
      <c r="H744">
        <v>532053</v>
      </c>
      <c r="I744" s="2">
        <v>45239</v>
      </c>
      <c r="J744" s="3">
        <v>427031</v>
      </c>
      <c r="K744" t="s">
        <v>17</v>
      </c>
      <c r="L744" s="3">
        <v>416118.79386712093</v>
      </c>
      <c r="N744">
        <v>1</v>
      </c>
      <c r="O744" s="7">
        <v>0.17567484480000001</v>
      </c>
      <c r="P744" s="7">
        <v>16.141064799999999</v>
      </c>
      <c r="Q744" s="7">
        <v>18.399999999999999</v>
      </c>
      <c r="R744" s="7">
        <v>22.1</v>
      </c>
    </row>
    <row r="745" spans="1:18" x14ac:dyDescent="0.35">
      <c r="A745" t="s">
        <v>22</v>
      </c>
      <c r="B745" t="s">
        <v>61</v>
      </c>
      <c r="C745" t="s">
        <v>61</v>
      </c>
      <c r="D745">
        <v>5214203359</v>
      </c>
      <c r="E745" t="s">
        <v>3</v>
      </c>
      <c r="F745" t="s">
        <v>10</v>
      </c>
      <c r="G745" t="s">
        <v>11</v>
      </c>
      <c r="H745">
        <v>532053</v>
      </c>
      <c r="I745" s="2">
        <v>45239</v>
      </c>
      <c r="J745" s="3">
        <v>427031</v>
      </c>
      <c r="K745" t="s">
        <v>25</v>
      </c>
      <c r="L745" s="3">
        <v>10912.206132879046</v>
      </c>
      <c r="N745">
        <v>2</v>
      </c>
      <c r="O745" s="7">
        <v>0.17567484480000001</v>
      </c>
      <c r="P745" s="7">
        <v>16.141064799999999</v>
      </c>
    </row>
    <row r="746" spans="1:18" x14ac:dyDescent="0.35">
      <c r="A746" t="s">
        <v>22</v>
      </c>
      <c r="B746" t="s">
        <v>61</v>
      </c>
      <c r="C746" t="s">
        <v>61</v>
      </c>
      <c r="D746">
        <v>5214203360</v>
      </c>
      <c r="E746" t="s">
        <v>3</v>
      </c>
      <c r="F746" t="s">
        <v>10</v>
      </c>
      <c r="G746" t="s">
        <v>11</v>
      </c>
      <c r="H746">
        <v>532053</v>
      </c>
      <c r="I746" s="2">
        <v>45266</v>
      </c>
      <c r="J746" s="3">
        <v>427031</v>
      </c>
      <c r="K746" t="s">
        <v>17</v>
      </c>
      <c r="L746" s="3">
        <v>416118.79386712093</v>
      </c>
      <c r="N746">
        <v>1</v>
      </c>
      <c r="O746" s="7">
        <v>0.17567484480000001</v>
      </c>
      <c r="P746" s="7">
        <v>16.141064799999999</v>
      </c>
      <c r="Q746" s="7">
        <v>18.399999999999999</v>
      </c>
      <c r="R746" s="7">
        <v>22.1</v>
      </c>
    </row>
    <row r="747" spans="1:18" x14ac:dyDescent="0.35">
      <c r="A747" t="s">
        <v>22</v>
      </c>
      <c r="B747" t="s">
        <v>61</v>
      </c>
      <c r="C747" t="s">
        <v>61</v>
      </c>
      <c r="D747">
        <v>5214203360</v>
      </c>
      <c r="E747" t="s">
        <v>3</v>
      </c>
      <c r="F747" t="s">
        <v>10</v>
      </c>
      <c r="G747" t="s">
        <v>11</v>
      </c>
      <c r="H747">
        <v>532053</v>
      </c>
      <c r="I747" s="2">
        <v>45266</v>
      </c>
      <c r="J747" s="3">
        <v>427031</v>
      </c>
      <c r="K747" t="s">
        <v>25</v>
      </c>
      <c r="L747" s="3">
        <v>10912.206132879046</v>
      </c>
      <c r="N747">
        <v>2</v>
      </c>
      <c r="O747" s="7">
        <v>0.17567484480000001</v>
      </c>
      <c r="P747" s="7">
        <v>16.141064799999999</v>
      </c>
    </row>
    <row r="748" spans="1:18" x14ac:dyDescent="0.35">
      <c r="A748" t="s">
        <v>22</v>
      </c>
      <c r="B748" t="s">
        <v>60</v>
      </c>
      <c r="C748" t="s">
        <v>60</v>
      </c>
      <c r="D748">
        <v>5214300566</v>
      </c>
      <c r="E748" t="s">
        <v>3</v>
      </c>
      <c r="F748" t="s">
        <v>10</v>
      </c>
      <c r="G748" t="s">
        <v>11</v>
      </c>
      <c r="H748">
        <v>532053</v>
      </c>
      <c r="I748" s="2">
        <v>45253</v>
      </c>
      <c r="J748" s="3">
        <v>205000</v>
      </c>
      <c r="K748" t="s">
        <v>17</v>
      </c>
      <c r="L748" s="3">
        <v>200000</v>
      </c>
      <c r="N748">
        <v>1</v>
      </c>
      <c r="O748" s="7">
        <v>5.3951039999999999E-2</v>
      </c>
      <c r="P748" s="7">
        <v>4.9570400000000001</v>
      </c>
      <c r="Q748" s="7">
        <v>6.9</v>
      </c>
      <c r="R748" s="7">
        <v>9.3000000000000007</v>
      </c>
    </row>
    <row r="749" spans="1:18" x14ac:dyDescent="0.35">
      <c r="A749" t="s">
        <v>22</v>
      </c>
      <c r="B749" t="s">
        <v>60</v>
      </c>
      <c r="C749" t="s">
        <v>60</v>
      </c>
      <c r="D749">
        <v>5214300566</v>
      </c>
      <c r="E749" t="s">
        <v>3</v>
      </c>
      <c r="F749" t="s">
        <v>10</v>
      </c>
      <c r="G749" t="s">
        <v>11</v>
      </c>
      <c r="H749">
        <v>532053</v>
      </c>
      <c r="I749" s="2">
        <v>45253</v>
      </c>
      <c r="J749" s="3">
        <v>205000</v>
      </c>
      <c r="K749" t="s">
        <v>25</v>
      </c>
      <c r="L749" s="3">
        <v>5000</v>
      </c>
      <c r="N749">
        <v>2</v>
      </c>
      <c r="O749" s="7">
        <v>5.3951039999999999E-2</v>
      </c>
      <c r="P749" s="7">
        <v>4.9570400000000001</v>
      </c>
    </row>
    <row r="750" spans="1:18" x14ac:dyDescent="0.35">
      <c r="A750" t="s">
        <v>22</v>
      </c>
      <c r="B750" t="s">
        <v>60</v>
      </c>
      <c r="C750" t="s">
        <v>60</v>
      </c>
      <c r="D750">
        <v>5214300798</v>
      </c>
      <c r="E750" t="s">
        <v>3</v>
      </c>
      <c r="F750" t="s">
        <v>10</v>
      </c>
      <c r="G750" t="s">
        <v>11</v>
      </c>
      <c r="H750">
        <v>532053</v>
      </c>
      <c r="I750" s="2">
        <v>44993</v>
      </c>
      <c r="J750" s="3">
        <v>54164.6</v>
      </c>
      <c r="K750" t="s">
        <v>42</v>
      </c>
      <c r="L750" s="3">
        <v>54164.6</v>
      </c>
      <c r="N750">
        <v>1</v>
      </c>
      <c r="O750" s="7">
        <v>0</v>
      </c>
      <c r="P750" s="7">
        <v>0</v>
      </c>
    </row>
    <row r="751" spans="1:18" x14ac:dyDescent="0.35">
      <c r="A751" t="s">
        <v>22</v>
      </c>
      <c r="B751" t="s">
        <v>60</v>
      </c>
      <c r="C751" t="s">
        <v>60</v>
      </c>
      <c r="D751">
        <v>5214300963</v>
      </c>
      <c r="E751" t="s">
        <v>3</v>
      </c>
      <c r="F751" t="s">
        <v>10</v>
      </c>
      <c r="G751" t="s">
        <v>11</v>
      </c>
      <c r="H751">
        <v>532053</v>
      </c>
      <c r="I751" s="2">
        <v>45155</v>
      </c>
      <c r="J751" s="3">
        <v>81400</v>
      </c>
      <c r="K751" t="s">
        <v>17</v>
      </c>
      <c r="L751" s="3">
        <v>76400</v>
      </c>
      <c r="N751">
        <v>1</v>
      </c>
      <c r="O751" s="7">
        <v>3.6258112799999999E-2</v>
      </c>
      <c r="P751" s="7">
        <v>3.3314078</v>
      </c>
      <c r="Q751" s="7">
        <v>3.64</v>
      </c>
    </row>
    <row r="752" spans="1:18" x14ac:dyDescent="0.35">
      <c r="A752" t="s">
        <v>22</v>
      </c>
      <c r="B752" t="s">
        <v>60</v>
      </c>
      <c r="C752" t="s">
        <v>60</v>
      </c>
      <c r="D752">
        <v>5214300963</v>
      </c>
      <c r="E752" t="s">
        <v>3</v>
      </c>
      <c r="F752" t="s">
        <v>10</v>
      </c>
      <c r="G752" t="s">
        <v>11</v>
      </c>
      <c r="H752">
        <v>532053</v>
      </c>
      <c r="I752" s="2">
        <v>45155</v>
      </c>
      <c r="J752" s="3">
        <v>81400</v>
      </c>
      <c r="K752" t="s">
        <v>25</v>
      </c>
      <c r="L752" s="3">
        <v>5000</v>
      </c>
      <c r="N752">
        <v>2</v>
      </c>
      <c r="O752" s="7">
        <v>3.6258112799999999E-2</v>
      </c>
      <c r="P752" s="7">
        <v>3.3314078</v>
      </c>
    </row>
    <row r="753" spans="1:18" x14ac:dyDescent="0.35">
      <c r="A753" t="s">
        <v>22</v>
      </c>
      <c r="B753" t="s">
        <v>60</v>
      </c>
      <c r="C753" t="s">
        <v>60</v>
      </c>
      <c r="D753">
        <v>5214301295</v>
      </c>
      <c r="E753" t="s">
        <v>3</v>
      </c>
      <c r="F753" t="s">
        <v>10</v>
      </c>
      <c r="G753" t="s">
        <v>11</v>
      </c>
      <c r="H753">
        <v>532053</v>
      </c>
      <c r="I753" s="2">
        <v>45202</v>
      </c>
      <c r="J753" s="3">
        <v>245000</v>
      </c>
      <c r="K753" t="s">
        <v>18</v>
      </c>
      <c r="L753" s="3">
        <v>10000</v>
      </c>
      <c r="N753">
        <v>1</v>
      </c>
      <c r="O753" s="7">
        <v>7.341984E-2</v>
      </c>
      <c r="P753" s="7">
        <v>6.7458400000000003</v>
      </c>
    </row>
    <row r="754" spans="1:18" x14ac:dyDescent="0.35">
      <c r="A754" t="s">
        <v>22</v>
      </c>
      <c r="B754" t="s">
        <v>60</v>
      </c>
      <c r="C754" t="s">
        <v>60</v>
      </c>
      <c r="D754">
        <v>5214301295</v>
      </c>
      <c r="E754" t="s">
        <v>3</v>
      </c>
      <c r="F754" t="s">
        <v>10</v>
      </c>
      <c r="G754" t="s">
        <v>11</v>
      </c>
      <c r="H754">
        <v>532053</v>
      </c>
      <c r="I754" s="2">
        <v>45202</v>
      </c>
      <c r="J754" s="3">
        <v>245000</v>
      </c>
      <c r="K754" t="s">
        <v>17</v>
      </c>
      <c r="L754" s="3">
        <v>200000</v>
      </c>
      <c r="N754">
        <v>2</v>
      </c>
      <c r="O754" s="7">
        <v>7.341984E-2</v>
      </c>
      <c r="P754" s="7">
        <v>6.7458400000000003</v>
      </c>
      <c r="Q754" s="7">
        <v>9.7200000000000006</v>
      </c>
      <c r="R754" s="7">
        <v>12.3</v>
      </c>
    </row>
    <row r="755" spans="1:18" x14ac:dyDescent="0.35">
      <c r="A755" t="s">
        <v>22</v>
      </c>
      <c r="B755" t="s">
        <v>60</v>
      </c>
      <c r="C755" t="s">
        <v>60</v>
      </c>
      <c r="D755">
        <v>5214301295</v>
      </c>
      <c r="E755" t="s">
        <v>3</v>
      </c>
      <c r="F755" t="s">
        <v>10</v>
      </c>
      <c r="G755" t="s">
        <v>11</v>
      </c>
      <c r="H755">
        <v>532053</v>
      </c>
      <c r="I755" s="2">
        <v>45202</v>
      </c>
      <c r="J755" s="3">
        <v>245000</v>
      </c>
      <c r="K755" t="s">
        <v>26</v>
      </c>
      <c r="L755" s="3">
        <v>30000</v>
      </c>
      <c r="N755">
        <v>2</v>
      </c>
      <c r="O755" s="7">
        <v>7.341984E-2</v>
      </c>
      <c r="P755" s="7">
        <v>6.7458400000000003</v>
      </c>
    </row>
    <row r="756" spans="1:18" x14ac:dyDescent="0.35">
      <c r="A756" t="s">
        <v>22</v>
      </c>
      <c r="B756" t="s">
        <v>60</v>
      </c>
      <c r="C756" t="s">
        <v>60</v>
      </c>
      <c r="D756">
        <v>5214301295</v>
      </c>
      <c r="E756" t="s">
        <v>3</v>
      </c>
      <c r="F756" t="s">
        <v>10</v>
      </c>
      <c r="G756" t="s">
        <v>11</v>
      </c>
      <c r="H756">
        <v>532053</v>
      </c>
      <c r="I756" s="2">
        <v>45202</v>
      </c>
      <c r="J756" s="3">
        <v>245000</v>
      </c>
      <c r="K756" t="s">
        <v>25</v>
      </c>
      <c r="L756" s="3">
        <v>5000</v>
      </c>
      <c r="N756">
        <v>2</v>
      </c>
      <c r="O756" s="7">
        <v>7.341984E-2</v>
      </c>
      <c r="P756" s="7">
        <v>6.7458400000000003</v>
      </c>
    </row>
    <row r="757" spans="1:18" x14ac:dyDescent="0.35">
      <c r="A757" t="s">
        <v>22</v>
      </c>
      <c r="B757" t="s">
        <v>60</v>
      </c>
      <c r="C757" t="s">
        <v>60</v>
      </c>
      <c r="D757">
        <v>5214301559</v>
      </c>
      <c r="E757" t="s">
        <v>3</v>
      </c>
      <c r="F757" t="s">
        <v>10</v>
      </c>
      <c r="G757" t="s">
        <v>11</v>
      </c>
      <c r="H757">
        <v>532053</v>
      </c>
      <c r="I757" s="2">
        <v>45373</v>
      </c>
      <c r="J757" s="3">
        <v>274552.11</v>
      </c>
      <c r="K757" t="s">
        <v>18</v>
      </c>
      <c r="L757" s="3">
        <v>10000</v>
      </c>
      <c r="N757">
        <v>1</v>
      </c>
      <c r="O757" s="7">
        <v>5.9664196799999999E-2</v>
      </c>
      <c r="P757" s="7">
        <v>5.4819668000000004</v>
      </c>
    </row>
    <row r="758" spans="1:18" x14ac:dyDescent="0.35">
      <c r="A758" t="s">
        <v>22</v>
      </c>
      <c r="B758" t="s">
        <v>60</v>
      </c>
      <c r="C758" t="s">
        <v>60</v>
      </c>
      <c r="D758">
        <v>5214301559</v>
      </c>
      <c r="E758" t="s">
        <v>3</v>
      </c>
      <c r="F758" t="s">
        <v>10</v>
      </c>
      <c r="G758" t="s">
        <v>11</v>
      </c>
      <c r="H758">
        <v>532053</v>
      </c>
      <c r="I758" s="2">
        <v>45373</v>
      </c>
      <c r="J758" s="3">
        <v>274552.11</v>
      </c>
      <c r="K758" t="s">
        <v>17</v>
      </c>
      <c r="L758" s="3">
        <v>200000</v>
      </c>
      <c r="N758">
        <v>2</v>
      </c>
      <c r="O758" s="7">
        <v>5.9664196799999999E-2</v>
      </c>
      <c r="P758" s="7">
        <v>5.4819668000000004</v>
      </c>
      <c r="Q758" s="7">
        <v>6.05</v>
      </c>
      <c r="R758" s="7">
        <v>10</v>
      </c>
    </row>
    <row r="759" spans="1:18" x14ac:dyDescent="0.35">
      <c r="A759" t="s">
        <v>22</v>
      </c>
      <c r="B759" t="s">
        <v>60</v>
      </c>
      <c r="C759" t="s">
        <v>60</v>
      </c>
      <c r="D759">
        <v>5214301559</v>
      </c>
      <c r="E759" t="s">
        <v>3</v>
      </c>
      <c r="F759" t="s">
        <v>10</v>
      </c>
      <c r="G759" t="s">
        <v>11</v>
      </c>
      <c r="H759">
        <v>532053</v>
      </c>
      <c r="I759" s="2">
        <v>45373</v>
      </c>
      <c r="J759" s="3">
        <v>274552.11</v>
      </c>
      <c r="K759" t="s">
        <v>26</v>
      </c>
      <c r="L759" s="3">
        <v>59552.11</v>
      </c>
      <c r="N759">
        <v>2</v>
      </c>
      <c r="O759" s="7">
        <v>5.9664196799999999E-2</v>
      </c>
      <c r="P759" s="7">
        <v>5.4819668000000004</v>
      </c>
    </row>
    <row r="760" spans="1:18" x14ac:dyDescent="0.35">
      <c r="A760" t="s">
        <v>22</v>
      </c>
      <c r="B760" t="s">
        <v>60</v>
      </c>
      <c r="C760" t="s">
        <v>60</v>
      </c>
      <c r="D760">
        <v>5214301559</v>
      </c>
      <c r="E760" t="s">
        <v>3</v>
      </c>
      <c r="F760" t="s">
        <v>10</v>
      </c>
      <c r="G760" t="s">
        <v>11</v>
      </c>
      <c r="H760">
        <v>532053</v>
      </c>
      <c r="I760" s="2">
        <v>45373</v>
      </c>
      <c r="J760" s="3">
        <v>274552.11</v>
      </c>
      <c r="K760" t="s">
        <v>25</v>
      </c>
      <c r="L760" s="3">
        <v>5000</v>
      </c>
      <c r="N760">
        <v>2</v>
      </c>
      <c r="O760" s="7">
        <v>5.9664196799999999E-2</v>
      </c>
      <c r="P760" s="7">
        <v>5.4819668000000004</v>
      </c>
    </row>
    <row r="761" spans="1:18" x14ac:dyDescent="0.35">
      <c r="A761" t="s">
        <v>22</v>
      </c>
      <c r="B761" t="s">
        <v>60</v>
      </c>
      <c r="C761" t="s">
        <v>60</v>
      </c>
      <c r="D761">
        <v>5214302042</v>
      </c>
      <c r="E761" t="s">
        <v>3</v>
      </c>
      <c r="F761" t="s">
        <v>10</v>
      </c>
      <c r="G761" t="s">
        <v>11</v>
      </c>
      <c r="H761">
        <v>532053</v>
      </c>
      <c r="I761" s="2">
        <v>44999</v>
      </c>
      <c r="J761" s="3">
        <v>42750</v>
      </c>
      <c r="K761" t="s">
        <v>31</v>
      </c>
      <c r="L761" s="3">
        <v>42750</v>
      </c>
      <c r="N761">
        <v>1</v>
      </c>
      <c r="O761" s="7">
        <v>0</v>
      </c>
      <c r="P761" s="7">
        <v>0</v>
      </c>
    </row>
    <row r="762" spans="1:18" x14ac:dyDescent="0.35">
      <c r="A762" t="s">
        <v>22</v>
      </c>
      <c r="B762" t="s">
        <v>60</v>
      </c>
      <c r="C762" t="s">
        <v>60</v>
      </c>
      <c r="D762">
        <v>5214302122</v>
      </c>
      <c r="E762" t="s">
        <v>3</v>
      </c>
      <c r="F762" t="s">
        <v>10</v>
      </c>
      <c r="G762" t="s">
        <v>11</v>
      </c>
      <c r="H762">
        <v>532053</v>
      </c>
      <c r="I762" s="2">
        <v>45092</v>
      </c>
      <c r="J762" s="3">
        <v>205000</v>
      </c>
      <c r="K762" t="s">
        <v>17</v>
      </c>
      <c r="L762" s="3">
        <v>200000</v>
      </c>
      <c r="N762">
        <v>1</v>
      </c>
      <c r="O762" s="7">
        <v>5.55395256E-2</v>
      </c>
      <c r="P762" s="7">
        <v>5.1029906</v>
      </c>
      <c r="Q762" s="7">
        <v>6.3</v>
      </c>
      <c r="R762" s="7">
        <v>11.6</v>
      </c>
    </row>
    <row r="763" spans="1:18" x14ac:dyDescent="0.35">
      <c r="A763" t="s">
        <v>22</v>
      </c>
      <c r="B763" t="s">
        <v>60</v>
      </c>
      <c r="C763" t="s">
        <v>60</v>
      </c>
      <c r="D763">
        <v>5214302122</v>
      </c>
      <c r="E763" t="s">
        <v>3</v>
      </c>
      <c r="F763" t="s">
        <v>10</v>
      </c>
      <c r="G763" t="s">
        <v>11</v>
      </c>
      <c r="H763">
        <v>532053</v>
      </c>
      <c r="I763" s="2">
        <v>45092</v>
      </c>
      <c r="J763" s="3">
        <v>205000</v>
      </c>
      <c r="K763" t="s">
        <v>25</v>
      </c>
      <c r="L763" s="3">
        <v>5000</v>
      </c>
      <c r="N763">
        <v>2</v>
      </c>
      <c r="O763" s="7">
        <v>5.55395256E-2</v>
      </c>
      <c r="P763" s="7">
        <v>5.1029906</v>
      </c>
    </row>
    <row r="764" spans="1:18" x14ac:dyDescent="0.35">
      <c r="A764" t="s">
        <v>22</v>
      </c>
      <c r="B764" t="s">
        <v>60</v>
      </c>
      <c r="C764" t="s">
        <v>60</v>
      </c>
      <c r="D764">
        <v>5214302251</v>
      </c>
      <c r="E764" t="s">
        <v>3</v>
      </c>
      <c r="F764" t="s">
        <v>10</v>
      </c>
      <c r="G764" t="s">
        <v>11</v>
      </c>
      <c r="H764">
        <v>532053</v>
      </c>
      <c r="I764" s="2">
        <v>45271</v>
      </c>
      <c r="J764" s="3">
        <v>245000</v>
      </c>
      <c r="K764" t="s">
        <v>18</v>
      </c>
      <c r="L764" s="3">
        <v>10000</v>
      </c>
      <c r="N764">
        <v>1</v>
      </c>
      <c r="O764" s="7">
        <v>9.0829908000000001E-2</v>
      </c>
      <c r="P764" s="7">
        <v>8.345482999999998</v>
      </c>
    </row>
    <row r="765" spans="1:18" x14ac:dyDescent="0.35">
      <c r="A765" t="s">
        <v>22</v>
      </c>
      <c r="B765" t="s">
        <v>60</v>
      </c>
      <c r="C765" t="s">
        <v>60</v>
      </c>
      <c r="D765">
        <v>5214302251</v>
      </c>
      <c r="E765" t="s">
        <v>3</v>
      </c>
      <c r="F765" t="s">
        <v>10</v>
      </c>
      <c r="G765" t="s">
        <v>11</v>
      </c>
      <c r="H765">
        <v>532053</v>
      </c>
      <c r="I765" s="2">
        <v>45271</v>
      </c>
      <c r="J765" s="3">
        <v>245000</v>
      </c>
      <c r="K765" t="s">
        <v>17</v>
      </c>
      <c r="L765" s="3">
        <v>200000</v>
      </c>
      <c r="N765">
        <v>2</v>
      </c>
      <c r="O765" s="7">
        <v>9.0829908000000001E-2</v>
      </c>
      <c r="P765" s="7">
        <v>8.345482999999998</v>
      </c>
      <c r="Q765" s="7">
        <v>9.9</v>
      </c>
      <c r="R765" s="7">
        <v>20.48</v>
      </c>
    </row>
    <row r="766" spans="1:18" x14ac:dyDescent="0.35">
      <c r="A766" t="s">
        <v>22</v>
      </c>
      <c r="B766" t="s">
        <v>60</v>
      </c>
      <c r="C766" t="s">
        <v>60</v>
      </c>
      <c r="D766">
        <v>5214302251</v>
      </c>
      <c r="E766" t="s">
        <v>3</v>
      </c>
      <c r="F766" t="s">
        <v>10</v>
      </c>
      <c r="G766" t="s">
        <v>11</v>
      </c>
      <c r="H766">
        <v>532053</v>
      </c>
      <c r="I766" s="2">
        <v>45271</v>
      </c>
      <c r="J766" s="3">
        <v>245000</v>
      </c>
      <c r="K766" t="s">
        <v>26</v>
      </c>
      <c r="L766" s="3">
        <v>30000</v>
      </c>
      <c r="N766">
        <v>2</v>
      </c>
      <c r="O766" s="7">
        <v>9.0829908000000001E-2</v>
      </c>
      <c r="P766" s="7">
        <v>8.345482999999998</v>
      </c>
    </row>
    <row r="767" spans="1:18" x14ac:dyDescent="0.35">
      <c r="A767" t="s">
        <v>22</v>
      </c>
      <c r="B767" t="s">
        <v>60</v>
      </c>
      <c r="C767" t="s">
        <v>60</v>
      </c>
      <c r="D767">
        <v>5214302251</v>
      </c>
      <c r="E767" t="s">
        <v>3</v>
      </c>
      <c r="F767" t="s">
        <v>10</v>
      </c>
      <c r="G767" t="s">
        <v>11</v>
      </c>
      <c r="H767">
        <v>532053</v>
      </c>
      <c r="I767" s="2">
        <v>45271</v>
      </c>
      <c r="J767" s="3">
        <v>245000</v>
      </c>
      <c r="K767" t="s">
        <v>25</v>
      </c>
      <c r="L767" s="3">
        <v>5000</v>
      </c>
      <c r="N767">
        <v>2</v>
      </c>
      <c r="O767" s="7">
        <v>9.0829908000000001E-2</v>
      </c>
      <c r="P767" s="7">
        <v>8.345482999999998</v>
      </c>
    </row>
    <row r="768" spans="1:18" x14ac:dyDescent="0.35">
      <c r="A768" t="s">
        <v>22</v>
      </c>
      <c r="B768" t="s">
        <v>60</v>
      </c>
      <c r="C768" t="s">
        <v>60</v>
      </c>
      <c r="D768">
        <v>5214303182</v>
      </c>
      <c r="E768" t="s">
        <v>3</v>
      </c>
      <c r="F768" t="s">
        <v>10</v>
      </c>
      <c r="G768" t="s">
        <v>11</v>
      </c>
      <c r="H768">
        <v>532053</v>
      </c>
      <c r="I768" s="2">
        <v>45033</v>
      </c>
      <c r="J768" s="3">
        <v>245000</v>
      </c>
      <c r="K768" t="s">
        <v>18</v>
      </c>
      <c r="L768" s="3">
        <v>10000</v>
      </c>
      <c r="N768">
        <v>1</v>
      </c>
      <c r="O768" s="7">
        <v>2.91476016E-2</v>
      </c>
      <c r="P768" s="7">
        <v>2.6780915999999997</v>
      </c>
    </row>
    <row r="769" spans="1:18" x14ac:dyDescent="0.35">
      <c r="A769" t="s">
        <v>22</v>
      </c>
      <c r="B769" t="s">
        <v>60</v>
      </c>
      <c r="C769" t="s">
        <v>60</v>
      </c>
      <c r="D769">
        <v>5214303182</v>
      </c>
      <c r="E769" t="s">
        <v>3</v>
      </c>
      <c r="F769" t="s">
        <v>10</v>
      </c>
      <c r="G769" t="s">
        <v>11</v>
      </c>
      <c r="H769">
        <v>532053</v>
      </c>
      <c r="I769" s="2">
        <v>45033</v>
      </c>
      <c r="J769" s="3">
        <v>245000</v>
      </c>
      <c r="K769" t="s">
        <v>17</v>
      </c>
      <c r="L769" s="3">
        <v>200000</v>
      </c>
      <c r="N769">
        <v>2</v>
      </c>
      <c r="O769" s="7">
        <v>2.91476016E-2</v>
      </c>
      <c r="P769" s="7">
        <v>2.6780915999999997</v>
      </c>
      <c r="Q769" s="7">
        <v>5.6</v>
      </c>
      <c r="R769" s="7">
        <v>12.4</v>
      </c>
    </row>
    <row r="770" spans="1:18" x14ac:dyDescent="0.35">
      <c r="A770" t="s">
        <v>22</v>
      </c>
      <c r="B770" t="s">
        <v>60</v>
      </c>
      <c r="C770" t="s">
        <v>60</v>
      </c>
      <c r="D770">
        <v>5214303182</v>
      </c>
      <c r="E770" t="s">
        <v>3</v>
      </c>
      <c r="F770" t="s">
        <v>10</v>
      </c>
      <c r="G770" t="s">
        <v>11</v>
      </c>
      <c r="H770">
        <v>532053</v>
      </c>
      <c r="I770" s="2">
        <v>45033</v>
      </c>
      <c r="J770" s="3">
        <v>245000</v>
      </c>
      <c r="K770" t="s">
        <v>26</v>
      </c>
      <c r="L770" s="3">
        <v>30000</v>
      </c>
      <c r="N770">
        <v>2</v>
      </c>
      <c r="O770" s="7">
        <v>2.91476016E-2</v>
      </c>
      <c r="P770" s="7">
        <v>2.6780915999999997</v>
      </c>
    </row>
    <row r="771" spans="1:18" x14ac:dyDescent="0.35">
      <c r="A771" t="s">
        <v>22</v>
      </c>
      <c r="B771" t="s">
        <v>60</v>
      </c>
      <c r="C771" t="s">
        <v>60</v>
      </c>
      <c r="D771">
        <v>5214303182</v>
      </c>
      <c r="E771" t="s">
        <v>3</v>
      </c>
      <c r="F771" t="s">
        <v>10</v>
      </c>
      <c r="G771" t="s">
        <v>11</v>
      </c>
      <c r="H771">
        <v>532053</v>
      </c>
      <c r="I771" s="2">
        <v>45033</v>
      </c>
      <c r="J771" s="3">
        <v>245000</v>
      </c>
      <c r="K771" t="s">
        <v>25</v>
      </c>
      <c r="L771" s="3">
        <v>5000</v>
      </c>
      <c r="N771">
        <v>2</v>
      </c>
      <c r="O771" s="7">
        <v>2.91476016E-2</v>
      </c>
      <c r="P771" s="7">
        <v>2.6780915999999997</v>
      </c>
    </row>
    <row r="772" spans="1:18" x14ac:dyDescent="0.35">
      <c r="A772" t="s">
        <v>22</v>
      </c>
      <c r="B772" t="s">
        <v>60</v>
      </c>
      <c r="C772" t="s">
        <v>60</v>
      </c>
      <c r="D772">
        <v>5214303577</v>
      </c>
      <c r="E772" t="s">
        <v>3</v>
      </c>
      <c r="F772" t="s">
        <v>10</v>
      </c>
      <c r="G772" t="s">
        <v>11</v>
      </c>
      <c r="H772">
        <v>532053</v>
      </c>
      <c r="I772" s="2">
        <v>45331</v>
      </c>
      <c r="J772" s="3">
        <v>205000</v>
      </c>
      <c r="K772" t="s">
        <v>17</v>
      </c>
      <c r="L772" s="3">
        <v>200000</v>
      </c>
      <c r="N772">
        <v>1</v>
      </c>
      <c r="O772" s="7">
        <v>8.0320032000000013E-2</v>
      </c>
      <c r="P772" s="7">
        <v>7.3798320000000004</v>
      </c>
      <c r="Q772" s="7">
        <v>9.9</v>
      </c>
      <c r="R772" s="7">
        <v>10</v>
      </c>
    </row>
    <row r="773" spans="1:18" x14ac:dyDescent="0.35">
      <c r="A773" t="s">
        <v>22</v>
      </c>
      <c r="B773" t="s">
        <v>60</v>
      </c>
      <c r="C773" t="s">
        <v>60</v>
      </c>
      <c r="D773">
        <v>5214303577</v>
      </c>
      <c r="E773" t="s">
        <v>3</v>
      </c>
      <c r="F773" t="s">
        <v>10</v>
      </c>
      <c r="G773" t="s">
        <v>11</v>
      </c>
      <c r="H773">
        <v>532053</v>
      </c>
      <c r="I773" s="2">
        <v>45331</v>
      </c>
      <c r="J773" s="3">
        <v>205000</v>
      </c>
      <c r="K773" t="s">
        <v>25</v>
      </c>
      <c r="L773" s="3">
        <v>5000</v>
      </c>
      <c r="N773">
        <v>2</v>
      </c>
      <c r="O773" s="7">
        <v>8.0320032000000013E-2</v>
      </c>
      <c r="P773" s="7">
        <v>7.3798320000000004</v>
      </c>
    </row>
    <row r="774" spans="1:18" x14ac:dyDescent="0.35">
      <c r="A774" t="s">
        <v>22</v>
      </c>
      <c r="B774" t="s">
        <v>60</v>
      </c>
      <c r="C774" t="s">
        <v>60</v>
      </c>
      <c r="D774">
        <v>5214304025</v>
      </c>
      <c r="E774" t="s">
        <v>3</v>
      </c>
      <c r="F774" t="s">
        <v>10</v>
      </c>
      <c r="G774" t="s">
        <v>11</v>
      </c>
      <c r="H774">
        <v>532053</v>
      </c>
      <c r="I774" s="2">
        <v>45006</v>
      </c>
      <c r="J774" s="3">
        <v>245000</v>
      </c>
      <c r="K774" t="s">
        <v>18</v>
      </c>
      <c r="L774" s="3">
        <v>10000</v>
      </c>
      <c r="N774">
        <v>1</v>
      </c>
      <c r="O774" s="7">
        <v>5.5697054400000001E-2</v>
      </c>
      <c r="P774" s="7">
        <v>5.1174644000000002</v>
      </c>
    </row>
    <row r="775" spans="1:18" x14ac:dyDescent="0.35">
      <c r="A775" t="s">
        <v>22</v>
      </c>
      <c r="B775" t="s">
        <v>60</v>
      </c>
      <c r="C775" t="s">
        <v>60</v>
      </c>
      <c r="D775">
        <v>5214304025</v>
      </c>
      <c r="E775" t="s">
        <v>3</v>
      </c>
      <c r="F775" t="s">
        <v>10</v>
      </c>
      <c r="G775" t="s">
        <v>11</v>
      </c>
      <c r="H775">
        <v>532053</v>
      </c>
      <c r="I775" s="2">
        <v>45006</v>
      </c>
      <c r="J775" s="3">
        <v>245000</v>
      </c>
      <c r="K775" t="s">
        <v>17</v>
      </c>
      <c r="L775" s="3">
        <v>200000</v>
      </c>
      <c r="N775">
        <v>2</v>
      </c>
      <c r="O775" s="7">
        <v>5.5697054400000001E-2</v>
      </c>
      <c r="P775" s="7">
        <v>5.1174644000000002</v>
      </c>
      <c r="Q775" s="7">
        <v>6.23</v>
      </c>
      <c r="R775" s="7">
        <v>11.6</v>
      </c>
    </row>
    <row r="776" spans="1:18" x14ac:dyDescent="0.35">
      <c r="A776" t="s">
        <v>22</v>
      </c>
      <c r="B776" t="s">
        <v>60</v>
      </c>
      <c r="C776" t="s">
        <v>60</v>
      </c>
      <c r="D776">
        <v>5214304025</v>
      </c>
      <c r="E776" t="s">
        <v>3</v>
      </c>
      <c r="F776" t="s">
        <v>10</v>
      </c>
      <c r="G776" t="s">
        <v>11</v>
      </c>
      <c r="H776">
        <v>532053</v>
      </c>
      <c r="I776" s="2">
        <v>45006</v>
      </c>
      <c r="J776" s="3">
        <v>245000</v>
      </c>
      <c r="K776" t="s">
        <v>26</v>
      </c>
      <c r="L776" s="3">
        <v>30000</v>
      </c>
      <c r="N776">
        <v>2</v>
      </c>
      <c r="O776" s="7">
        <v>5.5697054400000001E-2</v>
      </c>
      <c r="P776" s="7">
        <v>5.1174644000000002</v>
      </c>
    </row>
    <row r="777" spans="1:18" x14ac:dyDescent="0.35">
      <c r="A777" t="s">
        <v>22</v>
      </c>
      <c r="B777" t="s">
        <v>60</v>
      </c>
      <c r="C777" t="s">
        <v>60</v>
      </c>
      <c r="D777">
        <v>5214304025</v>
      </c>
      <c r="E777" t="s">
        <v>3</v>
      </c>
      <c r="F777" t="s">
        <v>10</v>
      </c>
      <c r="G777" t="s">
        <v>11</v>
      </c>
      <c r="H777">
        <v>532053</v>
      </c>
      <c r="I777" s="2">
        <v>45006</v>
      </c>
      <c r="J777" s="3">
        <v>245000</v>
      </c>
      <c r="K777" t="s">
        <v>25</v>
      </c>
      <c r="L777" s="3">
        <v>5000</v>
      </c>
      <c r="N777">
        <v>2</v>
      </c>
      <c r="O777" s="7">
        <v>5.5697054400000001E-2</v>
      </c>
      <c r="P777" s="7">
        <v>5.1174644000000002</v>
      </c>
    </row>
    <row r="778" spans="1:18" x14ac:dyDescent="0.35">
      <c r="A778" t="s">
        <v>22</v>
      </c>
      <c r="B778" t="s">
        <v>60</v>
      </c>
      <c r="C778" t="s">
        <v>60</v>
      </c>
      <c r="D778">
        <v>5214304365</v>
      </c>
      <c r="E778" t="s">
        <v>3</v>
      </c>
      <c r="F778" t="s">
        <v>10</v>
      </c>
      <c r="G778" t="s">
        <v>11</v>
      </c>
      <c r="H778">
        <v>532053</v>
      </c>
      <c r="I778" s="2">
        <v>45014</v>
      </c>
      <c r="J778" s="3">
        <v>205000</v>
      </c>
      <c r="K778" t="s">
        <v>17</v>
      </c>
      <c r="L778" s="3">
        <v>200000</v>
      </c>
      <c r="N778">
        <v>1</v>
      </c>
      <c r="O778" s="7">
        <v>6.3570873600000008E-2</v>
      </c>
      <c r="P778" s="7">
        <v>5.8409135999999995</v>
      </c>
      <c r="Q778" s="7">
        <v>6.86</v>
      </c>
      <c r="R778" s="7">
        <v>10.24</v>
      </c>
    </row>
    <row r="779" spans="1:18" x14ac:dyDescent="0.35">
      <c r="A779" t="s">
        <v>22</v>
      </c>
      <c r="B779" t="s">
        <v>60</v>
      </c>
      <c r="C779" t="s">
        <v>60</v>
      </c>
      <c r="D779">
        <v>5214304365</v>
      </c>
      <c r="E779" t="s">
        <v>3</v>
      </c>
      <c r="F779" t="s">
        <v>10</v>
      </c>
      <c r="G779" t="s">
        <v>11</v>
      </c>
      <c r="H779">
        <v>532053</v>
      </c>
      <c r="I779" s="2">
        <v>45014</v>
      </c>
      <c r="J779" s="3">
        <v>205000</v>
      </c>
      <c r="K779" t="s">
        <v>25</v>
      </c>
      <c r="L779" s="3">
        <v>5000</v>
      </c>
      <c r="N779">
        <v>2</v>
      </c>
      <c r="O779" s="7">
        <v>6.3570873600000008E-2</v>
      </c>
      <c r="P779" s="7">
        <v>5.8409135999999995</v>
      </c>
    </row>
    <row r="780" spans="1:18" x14ac:dyDescent="0.35">
      <c r="A780" t="s">
        <v>22</v>
      </c>
      <c r="B780" t="s">
        <v>60</v>
      </c>
      <c r="C780" t="s">
        <v>60</v>
      </c>
      <c r="D780">
        <v>5214304887</v>
      </c>
      <c r="E780" t="s">
        <v>3</v>
      </c>
      <c r="F780" t="s">
        <v>10</v>
      </c>
      <c r="G780" t="s">
        <v>11</v>
      </c>
      <c r="H780">
        <v>532053</v>
      </c>
      <c r="I780" s="2">
        <v>45124</v>
      </c>
      <c r="J780" s="3">
        <v>260000</v>
      </c>
      <c r="K780" t="s">
        <v>18</v>
      </c>
      <c r="L780" s="3">
        <v>10000</v>
      </c>
      <c r="N780">
        <v>1</v>
      </c>
      <c r="O780" s="7">
        <v>7.3053646055437097E-3</v>
      </c>
      <c r="P780" s="7">
        <v>0.39722465555650321</v>
      </c>
    </row>
    <row r="781" spans="1:18" x14ac:dyDescent="0.35">
      <c r="A781" t="s">
        <v>22</v>
      </c>
      <c r="B781" t="s">
        <v>60</v>
      </c>
      <c r="C781" t="s">
        <v>60</v>
      </c>
      <c r="D781">
        <v>5214304887</v>
      </c>
      <c r="E781" t="s">
        <v>3</v>
      </c>
      <c r="F781" t="s">
        <v>10</v>
      </c>
      <c r="G781" t="s">
        <v>11</v>
      </c>
      <c r="H781">
        <v>532053</v>
      </c>
      <c r="I781" s="2">
        <v>45124</v>
      </c>
      <c r="J781" s="3">
        <v>260000</v>
      </c>
      <c r="K781" t="s">
        <v>34</v>
      </c>
      <c r="L781" s="3">
        <v>45000</v>
      </c>
      <c r="N781">
        <v>2</v>
      </c>
      <c r="O781" s="7">
        <v>7.3053646055437097E-3</v>
      </c>
      <c r="P781" s="7">
        <v>0.39722465555650321</v>
      </c>
      <c r="Q781" s="7">
        <v>0</v>
      </c>
    </row>
    <row r="782" spans="1:18" x14ac:dyDescent="0.35">
      <c r="A782" t="s">
        <v>22</v>
      </c>
      <c r="B782" t="s">
        <v>60</v>
      </c>
      <c r="C782" t="s">
        <v>60</v>
      </c>
      <c r="D782">
        <v>5214304887</v>
      </c>
      <c r="E782" t="s">
        <v>3</v>
      </c>
      <c r="F782" t="s">
        <v>10</v>
      </c>
      <c r="G782" t="s">
        <v>11</v>
      </c>
      <c r="H782">
        <v>532053</v>
      </c>
      <c r="I782" s="2">
        <v>45124</v>
      </c>
      <c r="J782" s="3">
        <v>260000</v>
      </c>
      <c r="K782" t="s">
        <v>17</v>
      </c>
      <c r="L782" s="3">
        <v>200000</v>
      </c>
      <c r="N782">
        <v>2</v>
      </c>
      <c r="O782" s="7">
        <v>7.3053646055437097E-3</v>
      </c>
      <c r="P782" s="7">
        <v>0.39722465555650321</v>
      </c>
      <c r="Q782" s="7">
        <v>10</v>
      </c>
      <c r="R782" s="7">
        <v>11.5</v>
      </c>
    </row>
    <row r="783" spans="1:18" x14ac:dyDescent="0.35">
      <c r="A783" t="s">
        <v>22</v>
      </c>
      <c r="B783" t="s">
        <v>60</v>
      </c>
      <c r="C783" t="s">
        <v>60</v>
      </c>
      <c r="D783">
        <v>5214304887</v>
      </c>
      <c r="E783" t="s">
        <v>3</v>
      </c>
      <c r="F783" t="s">
        <v>10</v>
      </c>
      <c r="G783" t="s">
        <v>11</v>
      </c>
      <c r="H783">
        <v>532053</v>
      </c>
      <c r="I783" s="2">
        <v>45124</v>
      </c>
      <c r="J783" s="3">
        <v>260000</v>
      </c>
      <c r="K783" t="s">
        <v>25</v>
      </c>
      <c r="L783" s="3">
        <v>5000</v>
      </c>
      <c r="N783">
        <v>2</v>
      </c>
      <c r="O783" s="7">
        <v>7.3053646055437097E-3</v>
      </c>
      <c r="P783" s="7">
        <v>0.39722465555650321</v>
      </c>
    </row>
    <row r="784" spans="1:18" x14ac:dyDescent="0.35">
      <c r="A784" t="s">
        <v>22</v>
      </c>
      <c r="B784" t="s">
        <v>60</v>
      </c>
      <c r="C784" t="s">
        <v>60</v>
      </c>
      <c r="D784">
        <v>5214305610</v>
      </c>
      <c r="E784" t="s">
        <v>3</v>
      </c>
      <c r="F784" t="s">
        <v>10</v>
      </c>
      <c r="G784" t="s">
        <v>11</v>
      </c>
      <c r="H784">
        <v>532053</v>
      </c>
      <c r="I784" s="2">
        <v>45006</v>
      </c>
      <c r="J784" s="3">
        <v>205000</v>
      </c>
      <c r="K784" t="s">
        <v>17</v>
      </c>
      <c r="L784" s="3">
        <v>200000</v>
      </c>
      <c r="N784">
        <v>1</v>
      </c>
      <c r="O784" s="7">
        <v>4.6967544E-2</v>
      </c>
      <c r="P784" s="7">
        <v>4.3153939999999995</v>
      </c>
      <c r="Q784" s="7">
        <v>5.4</v>
      </c>
      <c r="R784" s="7">
        <v>10.65</v>
      </c>
    </row>
    <row r="785" spans="1:18" x14ac:dyDescent="0.35">
      <c r="A785" t="s">
        <v>22</v>
      </c>
      <c r="B785" t="s">
        <v>60</v>
      </c>
      <c r="C785" t="s">
        <v>60</v>
      </c>
      <c r="D785">
        <v>5214305610</v>
      </c>
      <c r="E785" t="s">
        <v>3</v>
      </c>
      <c r="F785" t="s">
        <v>10</v>
      </c>
      <c r="G785" t="s">
        <v>11</v>
      </c>
      <c r="H785">
        <v>532053</v>
      </c>
      <c r="I785" s="2">
        <v>45006</v>
      </c>
      <c r="J785" s="3">
        <v>205000</v>
      </c>
      <c r="K785" t="s">
        <v>25</v>
      </c>
      <c r="L785" s="3">
        <v>5000</v>
      </c>
      <c r="N785">
        <v>2</v>
      </c>
      <c r="O785" s="7">
        <v>4.6967544E-2</v>
      </c>
      <c r="P785" s="7">
        <v>4.3153939999999995</v>
      </c>
    </row>
    <row r="786" spans="1:18" x14ac:dyDescent="0.35">
      <c r="A786" t="s">
        <v>22</v>
      </c>
      <c r="B786" t="s">
        <v>60</v>
      </c>
      <c r="C786" t="s">
        <v>60</v>
      </c>
      <c r="D786">
        <v>5214306048</v>
      </c>
      <c r="E786" t="s">
        <v>3</v>
      </c>
      <c r="F786" t="s">
        <v>10</v>
      </c>
      <c r="G786" t="s">
        <v>11</v>
      </c>
      <c r="H786">
        <v>532053</v>
      </c>
      <c r="I786" s="2">
        <v>45394</v>
      </c>
      <c r="J786" s="3">
        <v>205000</v>
      </c>
      <c r="K786" t="s">
        <v>17</v>
      </c>
      <c r="L786" s="3">
        <v>200000</v>
      </c>
      <c r="N786">
        <v>1</v>
      </c>
      <c r="O786" s="7">
        <v>9.3094560000000007E-2</v>
      </c>
      <c r="P786" s="7">
        <v>8.5535599999999992</v>
      </c>
      <c r="Q786" s="7">
        <v>11.04</v>
      </c>
      <c r="R786" s="7">
        <v>10.24</v>
      </c>
    </row>
    <row r="787" spans="1:18" x14ac:dyDescent="0.35">
      <c r="A787" t="s">
        <v>22</v>
      </c>
      <c r="B787" t="s">
        <v>60</v>
      </c>
      <c r="C787" t="s">
        <v>60</v>
      </c>
      <c r="D787">
        <v>5214306048</v>
      </c>
      <c r="E787" t="s">
        <v>3</v>
      </c>
      <c r="F787" t="s">
        <v>10</v>
      </c>
      <c r="G787" t="s">
        <v>11</v>
      </c>
      <c r="H787">
        <v>532053</v>
      </c>
      <c r="I787" s="2">
        <v>45394</v>
      </c>
      <c r="J787" s="3">
        <v>205000</v>
      </c>
      <c r="K787" t="s">
        <v>25</v>
      </c>
      <c r="L787" s="3">
        <v>5000</v>
      </c>
      <c r="N787">
        <v>2</v>
      </c>
      <c r="O787" s="7">
        <v>9.3094560000000007E-2</v>
      </c>
      <c r="P787" s="7">
        <v>8.5535599999999992</v>
      </c>
    </row>
    <row r="788" spans="1:18" x14ac:dyDescent="0.35">
      <c r="A788" t="s">
        <v>22</v>
      </c>
      <c r="B788" t="s">
        <v>60</v>
      </c>
      <c r="C788" t="s">
        <v>60</v>
      </c>
      <c r="D788">
        <v>5214306273</v>
      </c>
      <c r="E788" t="s">
        <v>3</v>
      </c>
      <c r="F788" t="s">
        <v>10</v>
      </c>
      <c r="G788" t="s">
        <v>11</v>
      </c>
      <c r="H788">
        <v>532053</v>
      </c>
      <c r="I788" s="2">
        <v>45070</v>
      </c>
      <c r="J788" s="3">
        <v>275000</v>
      </c>
      <c r="K788" t="s">
        <v>18</v>
      </c>
      <c r="L788" s="3">
        <v>10000</v>
      </c>
      <c r="N788">
        <v>1</v>
      </c>
      <c r="O788" s="7">
        <v>8.3065132799999997E-2</v>
      </c>
      <c r="P788" s="7">
        <v>7.6320527999999994</v>
      </c>
    </row>
    <row r="789" spans="1:18" x14ac:dyDescent="0.35">
      <c r="A789" t="s">
        <v>22</v>
      </c>
      <c r="B789" t="s">
        <v>60</v>
      </c>
      <c r="C789" t="s">
        <v>60</v>
      </c>
      <c r="D789">
        <v>5214306273</v>
      </c>
      <c r="E789" t="s">
        <v>3</v>
      </c>
      <c r="F789" t="s">
        <v>10</v>
      </c>
      <c r="G789" t="s">
        <v>11</v>
      </c>
      <c r="H789">
        <v>532053</v>
      </c>
      <c r="I789" s="2">
        <v>45070</v>
      </c>
      <c r="J789" s="3">
        <v>275000</v>
      </c>
      <c r="K789" t="s">
        <v>17</v>
      </c>
      <c r="L789" s="3">
        <v>200000</v>
      </c>
      <c r="N789">
        <v>2</v>
      </c>
      <c r="O789" s="7">
        <v>8.3065132799999997E-2</v>
      </c>
      <c r="P789" s="7">
        <v>7.6320527999999994</v>
      </c>
      <c r="Q789" s="7">
        <v>9.9</v>
      </c>
      <c r="R789" s="7">
        <v>10.65</v>
      </c>
    </row>
    <row r="790" spans="1:18" x14ac:dyDescent="0.35">
      <c r="A790" t="s">
        <v>22</v>
      </c>
      <c r="B790" t="s">
        <v>60</v>
      </c>
      <c r="C790" t="s">
        <v>60</v>
      </c>
      <c r="D790">
        <v>5214306273</v>
      </c>
      <c r="E790" t="s">
        <v>3</v>
      </c>
      <c r="F790" t="s">
        <v>10</v>
      </c>
      <c r="G790" t="s">
        <v>11</v>
      </c>
      <c r="H790">
        <v>532053</v>
      </c>
      <c r="I790" s="2">
        <v>45070</v>
      </c>
      <c r="J790" s="3">
        <v>275000</v>
      </c>
      <c r="K790" t="s">
        <v>26</v>
      </c>
      <c r="L790" s="3">
        <v>60000</v>
      </c>
      <c r="N790">
        <v>2</v>
      </c>
      <c r="O790" s="7">
        <v>8.3065132799999997E-2</v>
      </c>
      <c r="P790" s="7">
        <v>7.6320527999999994</v>
      </c>
    </row>
    <row r="791" spans="1:18" x14ac:dyDescent="0.35">
      <c r="A791" t="s">
        <v>22</v>
      </c>
      <c r="B791" t="s">
        <v>60</v>
      </c>
      <c r="C791" t="s">
        <v>60</v>
      </c>
      <c r="D791">
        <v>5214306273</v>
      </c>
      <c r="E791" t="s">
        <v>3</v>
      </c>
      <c r="F791" t="s">
        <v>10</v>
      </c>
      <c r="G791" t="s">
        <v>11</v>
      </c>
      <c r="H791">
        <v>532053</v>
      </c>
      <c r="I791" s="2">
        <v>45070</v>
      </c>
      <c r="J791" s="3">
        <v>275000</v>
      </c>
      <c r="K791" t="s">
        <v>25</v>
      </c>
      <c r="L791" s="3">
        <v>5000</v>
      </c>
      <c r="N791">
        <v>2</v>
      </c>
      <c r="O791" s="7">
        <v>8.3065132799999997E-2</v>
      </c>
      <c r="P791" s="7">
        <v>7.6320527999999994</v>
      </c>
    </row>
    <row r="792" spans="1:18" x14ac:dyDescent="0.35">
      <c r="A792" t="s">
        <v>22</v>
      </c>
      <c r="B792" t="s">
        <v>60</v>
      </c>
      <c r="C792" t="s">
        <v>60</v>
      </c>
      <c r="D792">
        <v>5214306959</v>
      </c>
      <c r="E792" t="s">
        <v>3</v>
      </c>
      <c r="F792" t="s">
        <v>10</v>
      </c>
      <c r="G792" t="s">
        <v>11</v>
      </c>
      <c r="H792">
        <v>532053</v>
      </c>
      <c r="I792" s="2">
        <v>45022</v>
      </c>
      <c r="J792" s="3">
        <v>205000</v>
      </c>
      <c r="K792" t="s">
        <v>17</v>
      </c>
      <c r="L792" s="3">
        <v>200000</v>
      </c>
      <c r="N792">
        <v>1</v>
      </c>
      <c r="O792" s="7">
        <v>7.9479597599999993E-2</v>
      </c>
      <c r="P792" s="7">
        <v>7.3026125999999998</v>
      </c>
      <c r="Q792" s="7">
        <v>8.19</v>
      </c>
      <c r="R792" s="7">
        <v>14.2</v>
      </c>
    </row>
    <row r="793" spans="1:18" x14ac:dyDescent="0.35">
      <c r="A793" t="s">
        <v>22</v>
      </c>
      <c r="B793" t="s">
        <v>60</v>
      </c>
      <c r="C793" t="s">
        <v>60</v>
      </c>
      <c r="D793">
        <v>5214306959</v>
      </c>
      <c r="E793" t="s">
        <v>3</v>
      </c>
      <c r="F793" t="s">
        <v>10</v>
      </c>
      <c r="G793" t="s">
        <v>11</v>
      </c>
      <c r="H793">
        <v>532053</v>
      </c>
      <c r="I793" s="2">
        <v>45022</v>
      </c>
      <c r="J793" s="3">
        <v>205000</v>
      </c>
      <c r="K793" t="s">
        <v>25</v>
      </c>
      <c r="L793" s="3">
        <v>5000</v>
      </c>
      <c r="N793">
        <v>2</v>
      </c>
      <c r="O793" s="7">
        <v>7.9479597599999993E-2</v>
      </c>
      <c r="P793" s="7">
        <v>7.3026125999999998</v>
      </c>
    </row>
    <row r="794" spans="1:18" x14ac:dyDescent="0.35">
      <c r="A794" t="s">
        <v>22</v>
      </c>
      <c r="B794" t="s">
        <v>60</v>
      </c>
      <c r="C794" t="s">
        <v>60</v>
      </c>
      <c r="D794">
        <v>5214307314</v>
      </c>
      <c r="E794" t="s">
        <v>3</v>
      </c>
      <c r="F794" t="s">
        <v>10</v>
      </c>
      <c r="G794" t="s">
        <v>11</v>
      </c>
      <c r="H794">
        <v>532053</v>
      </c>
      <c r="I794" s="2">
        <v>45125</v>
      </c>
      <c r="J794" s="3">
        <v>205000</v>
      </c>
      <c r="K794" t="s">
        <v>17</v>
      </c>
      <c r="L794" s="3">
        <v>200000</v>
      </c>
      <c r="N794">
        <v>1</v>
      </c>
      <c r="O794" s="7">
        <v>9.6885360000000004E-2</v>
      </c>
      <c r="P794" s="7">
        <v>8.901860000000001</v>
      </c>
      <c r="Q794" s="7">
        <v>9.9</v>
      </c>
      <c r="R794" s="7">
        <v>11.6</v>
      </c>
    </row>
    <row r="795" spans="1:18" x14ac:dyDescent="0.35">
      <c r="A795" t="s">
        <v>22</v>
      </c>
      <c r="B795" t="s">
        <v>60</v>
      </c>
      <c r="C795" t="s">
        <v>60</v>
      </c>
      <c r="D795">
        <v>5214307314</v>
      </c>
      <c r="E795" t="s">
        <v>3</v>
      </c>
      <c r="F795" t="s">
        <v>10</v>
      </c>
      <c r="G795" t="s">
        <v>11</v>
      </c>
      <c r="H795">
        <v>532053</v>
      </c>
      <c r="I795" s="2">
        <v>45125</v>
      </c>
      <c r="J795" s="3">
        <v>205000</v>
      </c>
      <c r="K795" t="s">
        <v>25</v>
      </c>
      <c r="L795" s="3">
        <v>5000</v>
      </c>
      <c r="N795">
        <v>2</v>
      </c>
      <c r="O795" s="7">
        <v>9.6885360000000004E-2</v>
      </c>
      <c r="P795" s="7">
        <v>8.901860000000001</v>
      </c>
    </row>
    <row r="796" spans="1:18" x14ac:dyDescent="0.35">
      <c r="A796" t="s">
        <v>22</v>
      </c>
      <c r="B796" t="s">
        <v>60</v>
      </c>
      <c r="C796" t="s">
        <v>60</v>
      </c>
      <c r="D796">
        <v>5214307738</v>
      </c>
      <c r="E796" t="s">
        <v>3</v>
      </c>
      <c r="F796" t="s">
        <v>10</v>
      </c>
      <c r="G796" t="s">
        <v>11</v>
      </c>
      <c r="H796">
        <v>532053</v>
      </c>
      <c r="I796" s="2">
        <v>45022</v>
      </c>
      <c r="J796" s="3">
        <v>205000</v>
      </c>
      <c r="K796" t="s">
        <v>17</v>
      </c>
      <c r="L796" s="3">
        <v>200000</v>
      </c>
      <c r="N796">
        <v>1</v>
      </c>
      <c r="O796" s="7">
        <v>6.1767950400000007E-2</v>
      </c>
      <c r="P796" s="7">
        <v>5.6752604</v>
      </c>
      <c r="Q796" s="7">
        <v>6.3</v>
      </c>
      <c r="R796" s="7">
        <v>12</v>
      </c>
    </row>
    <row r="797" spans="1:18" x14ac:dyDescent="0.35">
      <c r="A797" t="s">
        <v>22</v>
      </c>
      <c r="B797" t="s">
        <v>60</v>
      </c>
      <c r="C797" t="s">
        <v>60</v>
      </c>
      <c r="D797">
        <v>5214307738</v>
      </c>
      <c r="E797" t="s">
        <v>3</v>
      </c>
      <c r="F797" t="s">
        <v>10</v>
      </c>
      <c r="G797" t="s">
        <v>11</v>
      </c>
      <c r="H797">
        <v>532053</v>
      </c>
      <c r="I797" s="2">
        <v>45022</v>
      </c>
      <c r="J797" s="3">
        <v>205000</v>
      </c>
      <c r="K797" t="s">
        <v>25</v>
      </c>
      <c r="L797" s="3">
        <v>5000</v>
      </c>
      <c r="N797">
        <v>2</v>
      </c>
      <c r="O797" s="7">
        <v>6.1767950400000007E-2</v>
      </c>
      <c r="P797" s="7">
        <v>5.6752604</v>
      </c>
    </row>
    <row r="798" spans="1:18" x14ac:dyDescent="0.35">
      <c r="A798" t="s">
        <v>22</v>
      </c>
      <c r="B798" t="s">
        <v>60</v>
      </c>
      <c r="C798" t="s">
        <v>60</v>
      </c>
      <c r="D798">
        <v>5214307844</v>
      </c>
      <c r="E798" t="s">
        <v>3</v>
      </c>
      <c r="F798" t="s">
        <v>10</v>
      </c>
      <c r="G798" t="s">
        <v>11</v>
      </c>
      <c r="H798">
        <v>532053</v>
      </c>
      <c r="I798" s="2">
        <v>45022</v>
      </c>
      <c r="J798" s="3">
        <v>205000</v>
      </c>
      <c r="K798" t="s">
        <v>17</v>
      </c>
      <c r="L798" s="3">
        <v>200000</v>
      </c>
      <c r="N798">
        <v>1</v>
      </c>
      <c r="O798" s="7">
        <v>9.7547954400000011E-2</v>
      </c>
      <c r="P798" s="7">
        <v>8.9627394000000002</v>
      </c>
      <c r="Q798" s="7">
        <v>9.9</v>
      </c>
      <c r="R798" s="7">
        <v>10.65</v>
      </c>
    </row>
    <row r="799" spans="1:18" x14ac:dyDescent="0.35">
      <c r="A799" t="s">
        <v>22</v>
      </c>
      <c r="B799" t="s">
        <v>60</v>
      </c>
      <c r="C799" t="s">
        <v>60</v>
      </c>
      <c r="D799">
        <v>5214307844</v>
      </c>
      <c r="E799" t="s">
        <v>3</v>
      </c>
      <c r="F799" t="s">
        <v>10</v>
      </c>
      <c r="G799" t="s">
        <v>11</v>
      </c>
      <c r="H799">
        <v>532053</v>
      </c>
      <c r="I799" s="2">
        <v>45022</v>
      </c>
      <c r="J799" s="3">
        <v>205000</v>
      </c>
      <c r="K799" t="s">
        <v>25</v>
      </c>
      <c r="L799" s="3">
        <v>5000</v>
      </c>
      <c r="N799">
        <v>2</v>
      </c>
      <c r="O799" s="7">
        <v>9.7547954400000011E-2</v>
      </c>
      <c r="P799" s="7">
        <v>8.9627394000000002</v>
      </c>
    </row>
    <row r="800" spans="1:18" x14ac:dyDescent="0.35">
      <c r="A800" t="s">
        <v>22</v>
      </c>
      <c r="B800" t="s">
        <v>60</v>
      </c>
      <c r="C800" t="s">
        <v>60</v>
      </c>
      <c r="D800">
        <v>5214307934</v>
      </c>
      <c r="E800" t="s">
        <v>3</v>
      </c>
      <c r="F800" t="s">
        <v>10</v>
      </c>
      <c r="G800" t="s">
        <v>11</v>
      </c>
      <c r="H800">
        <v>532053</v>
      </c>
      <c r="I800" s="2">
        <v>45055</v>
      </c>
      <c r="J800" s="3">
        <v>245000</v>
      </c>
      <c r="K800" t="s">
        <v>18</v>
      </c>
      <c r="L800" s="3">
        <v>10000</v>
      </c>
      <c r="N800">
        <v>1</v>
      </c>
      <c r="O800" s="7">
        <v>6.0022684800000004E-2</v>
      </c>
      <c r="P800" s="7">
        <v>5.5149048000000001</v>
      </c>
    </row>
    <row r="801" spans="1:18" x14ac:dyDescent="0.35">
      <c r="A801" t="s">
        <v>22</v>
      </c>
      <c r="B801" t="s">
        <v>60</v>
      </c>
      <c r="C801" t="s">
        <v>60</v>
      </c>
      <c r="D801">
        <v>5214307934</v>
      </c>
      <c r="E801" t="s">
        <v>3</v>
      </c>
      <c r="F801" t="s">
        <v>10</v>
      </c>
      <c r="G801" t="s">
        <v>11</v>
      </c>
      <c r="H801">
        <v>532053</v>
      </c>
      <c r="I801" s="2">
        <v>45055</v>
      </c>
      <c r="J801" s="3">
        <v>245000</v>
      </c>
      <c r="K801" t="s">
        <v>17</v>
      </c>
      <c r="L801" s="3">
        <v>200000</v>
      </c>
      <c r="N801">
        <v>2</v>
      </c>
      <c r="O801" s="7">
        <v>6.0022684800000004E-2</v>
      </c>
      <c r="P801" s="7">
        <v>5.5149048000000001</v>
      </c>
      <c r="Q801" s="7">
        <v>6</v>
      </c>
      <c r="R801" s="7">
        <v>10.65</v>
      </c>
    </row>
    <row r="802" spans="1:18" x14ac:dyDescent="0.35">
      <c r="A802" t="s">
        <v>22</v>
      </c>
      <c r="B802" t="s">
        <v>60</v>
      </c>
      <c r="C802" t="s">
        <v>60</v>
      </c>
      <c r="D802">
        <v>5214307934</v>
      </c>
      <c r="E802" t="s">
        <v>3</v>
      </c>
      <c r="F802" t="s">
        <v>10</v>
      </c>
      <c r="G802" t="s">
        <v>11</v>
      </c>
      <c r="H802">
        <v>532053</v>
      </c>
      <c r="I802" s="2">
        <v>45055</v>
      </c>
      <c r="J802" s="3">
        <v>245000</v>
      </c>
      <c r="K802" t="s">
        <v>26</v>
      </c>
      <c r="L802" s="3">
        <v>30000</v>
      </c>
      <c r="N802">
        <v>2</v>
      </c>
      <c r="O802" s="7">
        <v>6.0022684800000004E-2</v>
      </c>
      <c r="P802" s="7">
        <v>5.5149048000000001</v>
      </c>
    </row>
    <row r="803" spans="1:18" x14ac:dyDescent="0.35">
      <c r="A803" t="s">
        <v>22</v>
      </c>
      <c r="B803" t="s">
        <v>60</v>
      </c>
      <c r="C803" t="s">
        <v>60</v>
      </c>
      <c r="D803">
        <v>5214307934</v>
      </c>
      <c r="E803" t="s">
        <v>3</v>
      </c>
      <c r="F803" t="s">
        <v>10</v>
      </c>
      <c r="G803" t="s">
        <v>11</v>
      </c>
      <c r="H803">
        <v>532053</v>
      </c>
      <c r="I803" s="2">
        <v>45055</v>
      </c>
      <c r="J803" s="3">
        <v>245000</v>
      </c>
      <c r="K803" t="s">
        <v>25</v>
      </c>
      <c r="L803" s="3">
        <v>5000</v>
      </c>
      <c r="N803">
        <v>2</v>
      </c>
      <c r="O803" s="7">
        <v>6.0022684800000004E-2</v>
      </c>
      <c r="P803" s="7">
        <v>5.5149048000000001</v>
      </c>
    </row>
    <row r="804" spans="1:18" x14ac:dyDescent="0.35">
      <c r="A804" t="s">
        <v>22</v>
      </c>
      <c r="B804" t="s">
        <v>60</v>
      </c>
      <c r="C804" t="s">
        <v>60</v>
      </c>
      <c r="D804">
        <v>5214307963</v>
      </c>
      <c r="E804" t="s">
        <v>3</v>
      </c>
      <c r="F804" t="s">
        <v>10</v>
      </c>
      <c r="G804" t="s">
        <v>11</v>
      </c>
      <c r="H804">
        <v>532053</v>
      </c>
      <c r="I804" s="2">
        <v>45169</v>
      </c>
      <c r="J804" s="3">
        <v>245000</v>
      </c>
      <c r="K804" t="s">
        <v>18</v>
      </c>
      <c r="L804" s="3">
        <v>10000</v>
      </c>
      <c r="N804">
        <v>1</v>
      </c>
      <c r="O804" s="7">
        <v>9.45554688E-2</v>
      </c>
      <c r="P804" s="7">
        <v>8.6877887999999999</v>
      </c>
    </row>
    <row r="805" spans="1:18" x14ac:dyDescent="0.35">
      <c r="A805" t="s">
        <v>22</v>
      </c>
      <c r="B805" t="s">
        <v>60</v>
      </c>
      <c r="C805" t="s">
        <v>60</v>
      </c>
      <c r="D805">
        <v>5214307963</v>
      </c>
      <c r="E805" t="s">
        <v>3</v>
      </c>
      <c r="F805" t="s">
        <v>10</v>
      </c>
      <c r="G805" t="s">
        <v>11</v>
      </c>
      <c r="H805">
        <v>532053</v>
      </c>
      <c r="I805" s="2">
        <v>45169</v>
      </c>
      <c r="J805" s="3">
        <v>245000</v>
      </c>
      <c r="K805" t="s">
        <v>17</v>
      </c>
      <c r="L805" s="3">
        <v>200000</v>
      </c>
      <c r="N805">
        <v>2</v>
      </c>
      <c r="O805" s="7">
        <v>9.45554688E-2</v>
      </c>
      <c r="P805" s="7">
        <v>8.6877887999999999</v>
      </c>
      <c r="Q805" s="7">
        <v>9.5500000000000007</v>
      </c>
      <c r="R805" s="7">
        <v>11.5</v>
      </c>
    </row>
    <row r="806" spans="1:18" x14ac:dyDescent="0.35">
      <c r="A806" t="s">
        <v>22</v>
      </c>
      <c r="B806" t="s">
        <v>60</v>
      </c>
      <c r="C806" t="s">
        <v>60</v>
      </c>
      <c r="D806">
        <v>5214307963</v>
      </c>
      <c r="E806" t="s">
        <v>3</v>
      </c>
      <c r="F806" t="s">
        <v>10</v>
      </c>
      <c r="G806" t="s">
        <v>11</v>
      </c>
      <c r="H806">
        <v>532053</v>
      </c>
      <c r="I806" s="2">
        <v>45169</v>
      </c>
      <c r="J806" s="3">
        <v>245000</v>
      </c>
      <c r="K806" t="s">
        <v>26</v>
      </c>
      <c r="L806" s="3">
        <v>30000</v>
      </c>
      <c r="N806">
        <v>2</v>
      </c>
      <c r="O806" s="7">
        <v>9.45554688E-2</v>
      </c>
      <c r="P806" s="7">
        <v>8.6877887999999999</v>
      </c>
    </row>
    <row r="807" spans="1:18" x14ac:dyDescent="0.35">
      <c r="A807" t="s">
        <v>22</v>
      </c>
      <c r="B807" t="s">
        <v>60</v>
      </c>
      <c r="C807" t="s">
        <v>60</v>
      </c>
      <c r="D807">
        <v>5214307963</v>
      </c>
      <c r="E807" t="s">
        <v>3</v>
      </c>
      <c r="F807" t="s">
        <v>10</v>
      </c>
      <c r="G807" t="s">
        <v>11</v>
      </c>
      <c r="H807">
        <v>532053</v>
      </c>
      <c r="I807" s="2">
        <v>45169</v>
      </c>
      <c r="J807" s="3">
        <v>245000</v>
      </c>
      <c r="K807" t="s">
        <v>25</v>
      </c>
      <c r="L807" s="3">
        <v>5000</v>
      </c>
      <c r="N807">
        <v>2</v>
      </c>
      <c r="O807" s="7">
        <v>9.45554688E-2</v>
      </c>
      <c r="P807" s="7">
        <v>8.6877887999999999</v>
      </c>
    </row>
    <row r="808" spans="1:18" x14ac:dyDescent="0.35">
      <c r="A808" t="s">
        <v>22</v>
      </c>
      <c r="B808" t="s">
        <v>60</v>
      </c>
      <c r="C808" t="s">
        <v>60</v>
      </c>
      <c r="D808">
        <v>5214308255</v>
      </c>
      <c r="E808" t="s">
        <v>3</v>
      </c>
      <c r="F808" t="s">
        <v>10</v>
      </c>
      <c r="G808" t="s">
        <v>11</v>
      </c>
      <c r="H808">
        <v>532053</v>
      </c>
      <c r="I808" s="2">
        <v>45033</v>
      </c>
      <c r="J808" s="3">
        <v>245000</v>
      </c>
      <c r="K808" t="s">
        <v>18</v>
      </c>
      <c r="L808" s="3">
        <v>10000</v>
      </c>
      <c r="N808">
        <v>1</v>
      </c>
      <c r="O808" s="7">
        <v>5.5697054400000001E-2</v>
      </c>
      <c r="P808" s="7">
        <v>5.1174644000000002</v>
      </c>
    </row>
    <row r="809" spans="1:18" x14ac:dyDescent="0.35">
      <c r="A809" t="s">
        <v>22</v>
      </c>
      <c r="B809" t="s">
        <v>60</v>
      </c>
      <c r="C809" t="s">
        <v>60</v>
      </c>
      <c r="D809">
        <v>5214308255</v>
      </c>
      <c r="E809" t="s">
        <v>3</v>
      </c>
      <c r="F809" t="s">
        <v>10</v>
      </c>
      <c r="G809" t="s">
        <v>11</v>
      </c>
      <c r="H809">
        <v>532053</v>
      </c>
      <c r="I809" s="2">
        <v>45033</v>
      </c>
      <c r="J809" s="3">
        <v>245000</v>
      </c>
      <c r="K809" t="s">
        <v>17</v>
      </c>
      <c r="L809" s="3">
        <v>200000</v>
      </c>
      <c r="N809">
        <v>2</v>
      </c>
      <c r="O809" s="7">
        <v>5.5697054400000001E-2</v>
      </c>
      <c r="P809" s="7">
        <v>5.1174644000000002</v>
      </c>
      <c r="Q809" s="7">
        <v>6.23</v>
      </c>
      <c r="R809" s="7">
        <v>11.6</v>
      </c>
    </row>
    <row r="810" spans="1:18" x14ac:dyDescent="0.35">
      <c r="A810" t="s">
        <v>22</v>
      </c>
      <c r="B810" t="s">
        <v>60</v>
      </c>
      <c r="C810" t="s">
        <v>60</v>
      </c>
      <c r="D810">
        <v>5214308255</v>
      </c>
      <c r="E810" t="s">
        <v>3</v>
      </c>
      <c r="F810" t="s">
        <v>10</v>
      </c>
      <c r="G810" t="s">
        <v>11</v>
      </c>
      <c r="H810">
        <v>532053</v>
      </c>
      <c r="I810" s="2">
        <v>45033</v>
      </c>
      <c r="J810" s="3">
        <v>245000</v>
      </c>
      <c r="K810" t="s">
        <v>26</v>
      </c>
      <c r="L810" s="3">
        <v>30000</v>
      </c>
      <c r="N810">
        <v>2</v>
      </c>
      <c r="O810" s="7">
        <v>5.5697054400000001E-2</v>
      </c>
      <c r="P810" s="7">
        <v>5.1174644000000002</v>
      </c>
    </row>
    <row r="811" spans="1:18" x14ac:dyDescent="0.35">
      <c r="A811" t="s">
        <v>22</v>
      </c>
      <c r="B811" t="s">
        <v>60</v>
      </c>
      <c r="C811" t="s">
        <v>60</v>
      </c>
      <c r="D811">
        <v>5214308255</v>
      </c>
      <c r="E811" t="s">
        <v>3</v>
      </c>
      <c r="F811" t="s">
        <v>10</v>
      </c>
      <c r="G811" t="s">
        <v>11</v>
      </c>
      <c r="H811">
        <v>532053</v>
      </c>
      <c r="I811" s="2">
        <v>45033</v>
      </c>
      <c r="J811" s="3">
        <v>245000</v>
      </c>
      <c r="K811" t="s">
        <v>25</v>
      </c>
      <c r="L811" s="3">
        <v>5000</v>
      </c>
      <c r="N811">
        <v>2</v>
      </c>
      <c r="O811" s="7">
        <v>5.5697054400000001E-2</v>
      </c>
      <c r="P811" s="7">
        <v>5.1174644000000002</v>
      </c>
    </row>
    <row r="812" spans="1:18" x14ac:dyDescent="0.35">
      <c r="A812" t="s">
        <v>22</v>
      </c>
      <c r="B812" t="s">
        <v>60</v>
      </c>
      <c r="C812" t="s">
        <v>60</v>
      </c>
      <c r="D812">
        <v>5214308271</v>
      </c>
      <c r="E812" t="s">
        <v>3</v>
      </c>
      <c r="F812" t="s">
        <v>10</v>
      </c>
      <c r="G812" t="s">
        <v>11</v>
      </c>
      <c r="H812">
        <v>532053</v>
      </c>
      <c r="I812" s="2">
        <v>45057</v>
      </c>
      <c r="J812" s="3">
        <v>100000</v>
      </c>
      <c r="K812" t="s">
        <v>29</v>
      </c>
      <c r="L812" s="3">
        <v>100000</v>
      </c>
      <c r="N812">
        <v>1</v>
      </c>
      <c r="O812" s="7">
        <v>-1.7097440247040657E-2</v>
      </c>
      <c r="P812" s="7">
        <v>-2.4578224613780755</v>
      </c>
    </row>
    <row r="813" spans="1:18" x14ac:dyDescent="0.35">
      <c r="A813" t="s">
        <v>22</v>
      </c>
      <c r="B813" t="s">
        <v>60</v>
      </c>
      <c r="C813" t="s">
        <v>60</v>
      </c>
      <c r="D813">
        <v>5214309480</v>
      </c>
      <c r="E813" t="s">
        <v>3</v>
      </c>
      <c r="F813" t="s">
        <v>10</v>
      </c>
      <c r="G813" t="s">
        <v>11</v>
      </c>
      <c r="H813">
        <v>532053</v>
      </c>
      <c r="I813" s="2">
        <v>45033</v>
      </c>
      <c r="J813" s="3">
        <v>205000</v>
      </c>
      <c r="K813" t="s">
        <v>17</v>
      </c>
      <c r="L813" s="3">
        <v>200000</v>
      </c>
      <c r="N813">
        <v>1</v>
      </c>
      <c r="O813" s="7">
        <v>5.3014103999999999E-2</v>
      </c>
      <c r="P813" s="7">
        <v>4.8709539999999993</v>
      </c>
      <c r="Q813" s="7">
        <v>5.4</v>
      </c>
      <c r="R813" s="7">
        <v>10.65</v>
      </c>
    </row>
    <row r="814" spans="1:18" x14ac:dyDescent="0.35">
      <c r="A814" t="s">
        <v>22</v>
      </c>
      <c r="B814" t="s">
        <v>60</v>
      </c>
      <c r="C814" t="s">
        <v>60</v>
      </c>
      <c r="D814">
        <v>5214309480</v>
      </c>
      <c r="E814" t="s">
        <v>3</v>
      </c>
      <c r="F814" t="s">
        <v>10</v>
      </c>
      <c r="G814" t="s">
        <v>11</v>
      </c>
      <c r="H814">
        <v>532053</v>
      </c>
      <c r="I814" s="2">
        <v>45033</v>
      </c>
      <c r="J814" s="3">
        <v>205000</v>
      </c>
      <c r="K814" t="s">
        <v>25</v>
      </c>
      <c r="L814" s="3">
        <v>5000</v>
      </c>
      <c r="N814">
        <v>2</v>
      </c>
      <c r="O814" s="7">
        <v>5.3014103999999999E-2</v>
      </c>
      <c r="P814" s="7">
        <v>4.8709539999999993</v>
      </c>
    </row>
    <row r="815" spans="1:18" x14ac:dyDescent="0.35">
      <c r="A815" t="s">
        <v>22</v>
      </c>
      <c r="B815" t="s">
        <v>60</v>
      </c>
      <c r="C815" t="s">
        <v>60</v>
      </c>
      <c r="D815">
        <v>5214309542</v>
      </c>
      <c r="E815" t="s">
        <v>3</v>
      </c>
      <c r="F815" t="s">
        <v>10</v>
      </c>
      <c r="G815" t="s">
        <v>11</v>
      </c>
      <c r="H815">
        <v>532053</v>
      </c>
      <c r="I815" s="2">
        <v>45033</v>
      </c>
      <c r="J815" s="3">
        <v>205000</v>
      </c>
      <c r="K815" t="s">
        <v>17</v>
      </c>
      <c r="L815" s="3">
        <v>200000</v>
      </c>
      <c r="N815">
        <v>1</v>
      </c>
      <c r="O815" s="7">
        <v>8.1177220800000005E-2</v>
      </c>
      <c r="P815" s="7">
        <v>7.4585908000000005</v>
      </c>
      <c r="Q815" s="7">
        <v>8.1</v>
      </c>
      <c r="R815" s="7">
        <v>14.2</v>
      </c>
    </row>
    <row r="816" spans="1:18" x14ac:dyDescent="0.35">
      <c r="A816" t="s">
        <v>22</v>
      </c>
      <c r="B816" t="s">
        <v>60</v>
      </c>
      <c r="C816" t="s">
        <v>60</v>
      </c>
      <c r="D816">
        <v>5214309542</v>
      </c>
      <c r="E816" t="s">
        <v>3</v>
      </c>
      <c r="F816" t="s">
        <v>10</v>
      </c>
      <c r="G816" t="s">
        <v>11</v>
      </c>
      <c r="H816">
        <v>532053</v>
      </c>
      <c r="I816" s="2">
        <v>45033</v>
      </c>
      <c r="J816" s="3">
        <v>205000</v>
      </c>
      <c r="K816" t="s">
        <v>25</v>
      </c>
      <c r="L816" s="3">
        <v>5000</v>
      </c>
      <c r="N816">
        <v>2</v>
      </c>
      <c r="O816" s="7">
        <v>8.1177220800000005E-2</v>
      </c>
      <c r="P816" s="7">
        <v>7.4585908000000005</v>
      </c>
    </row>
    <row r="817" spans="1:18" x14ac:dyDescent="0.35">
      <c r="A817" t="s">
        <v>22</v>
      </c>
      <c r="B817" t="s">
        <v>60</v>
      </c>
      <c r="C817" t="s">
        <v>60</v>
      </c>
      <c r="D817">
        <v>5214309722</v>
      </c>
      <c r="E817" t="s">
        <v>3</v>
      </c>
      <c r="F817" t="s">
        <v>10</v>
      </c>
      <c r="G817" t="s">
        <v>11</v>
      </c>
      <c r="H817">
        <v>532053</v>
      </c>
      <c r="I817" s="2">
        <v>45373</v>
      </c>
      <c r="J817" s="3">
        <v>156500</v>
      </c>
      <c r="K817" t="s">
        <v>17</v>
      </c>
      <c r="L817" s="3">
        <v>151500</v>
      </c>
      <c r="N817">
        <v>1</v>
      </c>
      <c r="O817" s="7">
        <v>3.7160135999999996E-2</v>
      </c>
      <c r="P817" s="7">
        <v>3.4142860000000002</v>
      </c>
      <c r="Q817" s="7">
        <v>4.05</v>
      </c>
      <c r="R817" s="7">
        <v>7.1</v>
      </c>
    </row>
    <row r="818" spans="1:18" x14ac:dyDescent="0.35">
      <c r="A818" t="s">
        <v>22</v>
      </c>
      <c r="B818" t="s">
        <v>60</v>
      </c>
      <c r="C818" t="s">
        <v>60</v>
      </c>
      <c r="D818">
        <v>5214309722</v>
      </c>
      <c r="E818" t="s">
        <v>3</v>
      </c>
      <c r="F818" t="s">
        <v>10</v>
      </c>
      <c r="G818" t="s">
        <v>11</v>
      </c>
      <c r="H818">
        <v>532053</v>
      </c>
      <c r="I818" s="2">
        <v>45373</v>
      </c>
      <c r="J818" s="3">
        <v>156500</v>
      </c>
      <c r="K818" t="s">
        <v>25</v>
      </c>
      <c r="L818" s="3">
        <v>5000</v>
      </c>
      <c r="N818">
        <v>2</v>
      </c>
      <c r="O818" s="7">
        <v>3.7160135999999996E-2</v>
      </c>
      <c r="P818" s="7">
        <v>3.4142860000000002</v>
      </c>
    </row>
    <row r="819" spans="1:18" x14ac:dyDescent="0.35">
      <c r="A819" t="s">
        <v>22</v>
      </c>
      <c r="B819" t="s">
        <v>60</v>
      </c>
      <c r="C819" t="s">
        <v>60</v>
      </c>
      <c r="D819">
        <v>5214309864</v>
      </c>
      <c r="E819" t="s">
        <v>3</v>
      </c>
      <c r="F819" t="s">
        <v>10</v>
      </c>
      <c r="G819" t="s">
        <v>11</v>
      </c>
      <c r="H819">
        <v>532053</v>
      </c>
      <c r="I819" s="2">
        <v>45055</v>
      </c>
      <c r="J819" s="3">
        <v>205000</v>
      </c>
      <c r="K819" t="s">
        <v>17</v>
      </c>
      <c r="L819" s="3">
        <v>200000</v>
      </c>
      <c r="N819">
        <v>1</v>
      </c>
      <c r="O819" s="7">
        <v>9.7443403200000014E-2</v>
      </c>
      <c r="P819" s="7">
        <v>8.9531331999999999</v>
      </c>
      <c r="Q819" s="7">
        <v>9.7200000000000006</v>
      </c>
      <c r="R819" s="7">
        <v>13.5</v>
      </c>
    </row>
    <row r="820" spans="1:18" x14ac:dyDescent="0.35">
      <c r="A820" t="s">
        <v>22</v>
      </c>
      <c r="B820" t="s">
        <v>60</v>
      </c>
      <c r="C820" t="s">
        <v>60</v>
      </c>
      <c r="D820">
        <v>5214309864</v>
      </c>
      <c r="E820" t="s">
        <v>3</v>
      </c>
      <c r="F820" t="s">
        <v>10</v>
      </c>
      <c r="G820" t="s">
        <v>11</v>
      </c>
      <c r="H820">
        <v>532053</v>
      </c>
      <c r="I820" s="2">
        <v>45055</v>
      </c>
      <c r="J820" s="3">
        <v>205000</v>
      </c>
      <c r="K820" t="s">
        <v>25</v>
      </c>
      <c r="L820" s="3">
        <v>5000</v>
      </c>
      <c r="N820">
        <v>2</v>
      </c>
      <c r="O820" s="7">
        <v>9.7443403200000014E-2</v>
      </c>
      <c r="P820" s="7">
        <v>8.9531331999999999</v>
      </c>
    </row>
    <row r="821" spans="1:18" x14ac:dyDescent="0.35">
      <c r="A821" t="s">
        <v>22</v>
      </c>
      <c r="B821" t="s">
        <v>60</v>
      </c>
      <c r="C821" t="s">
        <v>60</v>
      </c>
      <c r="D821">
        <v>5214310324</v>
      </c>
      <c r="E821" t="s">
        <v>3</v>
      </c>
      <c r="F821" t="s">
        <v>10</v>
      </c>
      <c r="G821" t="s">
        <v>11</v>
      </c>
      <c r="H821">
        <v>532053</v>
      </c>
      <c r="I821" s="2">
        <v>45055</v>
      </c>
      <c r="J821" s="3">
        <v>205000</v>
      </c>
      <c r="K821" t="s">
        <v>17</v>
      </c>
      <c r="L821" s="3">
        <v>200000</v>
      </c>
      <c r="N821">
        <v>1</v>
      </c>
      <c r="O821" s="7">
        <v>7.9441034400000013E-2</v>
      </c>
      <c r="P821" s="7">
        <v>7.2990694000000005</v>
      </c>
      <c r="Q821" s="7">
        <v>8</v>
      </c>
      <c r="R821" s="7">
        <v>10.65</v>
      </c>
    </row>
    <row r="822" spans="1:18" x14ac:dyDescent="0.35">
      <c r="A822" t="s">
        <v>22</v>
      </c>
      <c r="B822" t="s">
        <v>60</v>
      </c>
      <c r="C822" t="s">
        <v>60</v>
      </c>
      <c r="D822">
        <v>5214310324</v>
      </c>
      <c r="E822" t="s">
        <v>3</v>
      </c>
      <c r="F822" t="s">
        <v>10</v>
      </c>
      <c r="G822" t="s">
        <v>11</v>
      </c>
      <c r="H822">
        <v>532053</v>
      </c>
      <c r="I822" s="2">
        <v>45055</v>
      </c>
      <c r="J822" s="3">
        <v>205000</v>
      </c>
      <c r="K822" t="s">
        <v>25</v>
      </c>
      <c r="L822" s="3">
        <v>5000</v>
      </c>
      <c r="N822">
        <v>2</v>
      </c>
      <c r="O822" s="7">
        <v>7.9441034400000013E-2</v>
      </c>
      <c r="P822" s="7">
        <v>7.2990694000000005</v>
      </c>
    </row>
    <row r="823" spans="1:18" x14ac:dyDescent="0.35">
      <c r="A823" t="s">
        <v>22</v>
      </c>
      <c r="B823" t="s">
        <v>60</v>
      </c>
      <c r="C823" t="s">
        <v>60</v>
      </c>
      <c r="D823">
        <v>5214310613</v>
      </c>
      <c r="E823" t="s">
        <v>3</v>
      </c>
      <c r="F823" t="s">
        <v>10</v>
      </c>
      <c r="G823" t="s">
        <v>11</v>
      </c>
      <c r="H823">
        <v>532053</v>
      </c>
      <c r="I823" s="2">
        <v>45343</v>
      </c>
      <c r="J823" s="3">
        <v>275000</v>
      </c>
      <c r="K823" t="s">
        <v>18</v>
      </c>
      <c r="L823" s="3">
        <v>10000</v>
      </c>
      <c r="N823">
        <v>1</v>
      </c>
      <c r="O823" s="7">
        <v>9.54230472E-2</v>
      </c>
      <c r="P823" s="7">
        <v>8.7675022000000009</v>
      </c>
    </row>
    <row r="824" spans="1:18" x14ac:dyDescent="0.35">
      <c r="A824" t="s">
        <v>22</v>
      </c>
      <c r="B824" t="s">
        <v>60</v>
      </c>
      <c r="C824" t="s">
        <v>60</v>
      </c>
      <c r="D824">
        <v>5214310613</v>
      </c>
      <c r="E824" t="s">
        <v>3</v>
      </c>
      <c r="F824" t="s">
        <v>10</v>
      </c>
      <c r="G824" t="s">
        <v>11</v>
      </c>
      <c r="H824">
        <v>532053</v>
      </c>
      <c r="I824" s="2">
        <v>45343</v>
      </c>
      <c r="J824" s="3">
        <v>275000</v>
      </c>
      <c r="K824" t="s">
        <v>17</v>
      </c>
      <c r="L824" s="3">
        <v>200000</v>
      </c>
      <c r="N824">
        <v>2</v>
      </c>
      <c r="O824" s="7">
        <v>9.54230472E-2</v>
      </c>
      <c r="P824" s="7">
        <v>8.7675022000000009</v>
      </c>
      <c r="Q824" s="7">
        <v>10.45</v>
      </c>
      <c r="R824" s="7">
        <v>10.24</v>
      </c>
    </row>
    <row r="825" spans="1:18" x14ac:dyDescent="0.35">
      <c r="A825" t="s">
        <v>22</v>
      </c>
      <c r="B825" t="s">
        <v>60</v>
      </c>
      <c r="C825" t="s">
        <v>60</v>
      </c>
      <c r="D825">
        <v>5214310613</v>
      </c>
      <c r="E825" t="s">
        <v>3</v>
      </c>
      <c r="F825" t="s">
        <v>10</v>
      </c>
      <c r="G825" t="s">
        <v>11</v>
      </c>
      <c r="H825">
        <v>532053</v>
      </c>
      <c r="I825" s="2">
        <v>45343</v>
      </c>
      <c r="J825" s="3">
        <v>275000</v>
      </c>
      <c r="K825" t="s">
        <v>26</v>
      </c>
      <c r="L825" s="3">
        <v>60000</v>
      </c>
      <c r="N825">
        <v>2</v>
      </c>
      <c r="O825" s="7">
        <v>9.54230472E-2</v>
      </c>
      <c r="P825" s="7">
        <v>8.7675022000000009</v>
      </c>
    </row>
    <row r="826" spans="1:18" x14ac:dyDescent="0.35">
      <c r="A826" t="s">
        <v>22</v>
      </c>
      <c r="B826" t="s">
        <v>60</v>
      </c>
      <c r="C826" t="s">
        <v>60</v>
      </c>
      <c r="D826">
        <v>5214310613</v>
      </c>
      <c r="E826" t="s">
        <v>3</v>
      </c>
      <c r="F826" t="s">
        <v>10</v>
      </c>
      <c r="G826" t="s">
        <v>11</v>
      </c>
      <c r="H826">
        <v>532053</v>
      </c>
      <c r="I826" s="2">
        <v>45343</v>
      </c>
      <c r="J826" s="3">
        <v>275000</v>
      </c>
      <c r="K826" t="s">
        <v>25</v>
      </c>
      <c r="L826" s="3">
        <v>5000</v>
      </c>
      <c r="N826">
        <v>2</v>
      </c>
      <c r="O826" s="7">
        <v>9.54230472E-2</v>
      </c>
      <c r="P826" s="7">
        <v>8.7675022000000009</v>
      </c>
    </row>
    <row r="827" spans="1:18" x14ac:dyDescent="0.35">
      <c r="A827" t="s">
        <v>22</v>
      </c>
      <c r="B827" t="s">
        <v>60</v>
      </c>
      <c r="C827" t="s">
        <v>60</v>
      </c>
      <c r="D827">
        <v>5214311057</v>
      </c>
      <c r="E827" t="s">
        <v>3</v>
      </c>
      <c r="F827" t="s">
        <v>10</v>
      </c>
      <c r="G827" t="s">
        <v>11</v>
      </c>
      <c r="H827">
        <v>532053</v>
      </c>
      <c r="I827" s="2">
        <v>45162</v>
      </c>
      <c r="J827" s="3">
        <v>205000</v>
      </c>
      <c r="K827" t="s">
        <v>17</v>
      </c>
      <c r="L827" s="3">
        <v>200000</v>
      </c>
      <c r="N827">
        <v>1</v>
      </c>
      <c r="O827" s="7">
        <v>8.0663544000000004E-2</v>
      </c>
      <c r="P827" s="7">
        <v>7.4113939999999996</v>
      </c>
      <c r="Q827" s="7">
        <v>8.64</v>
      </c>
      <c r="R827" s="7">
        <v>11.6</v>
      </c>
    </row>
    <row r="828" spans="1:18" x14ac:dyDescent="0.35">
      <c r="A828" t="s">
        <v>22</v>
      </c>
      <c r="B828" t="s">
        <v>60</v>
      </c>
      <c r="C828" t="s">
        <v>60</v>
      </c>
      <c r="D828">
        <v>5214311057</v>
      </c>
      <c r="E828" t="s">
        <v>3</v>
      </c>
      <c r="F828" t="s">
        <v>10</v>
      </c>
      <c r="G828" t="s">
        <v>11</v>
      </c>
      <c r="H828">
        <v>532053</v>
      </c>
      <c r="I828" s="2">
        <v>45162</v>
      </c>
      <c r="J828" s="3">
        <v>205000</v>
      </c>
      <c r="K828" t="s">
        <v>25</v>
      </c>
      <c r="L828" s="3">
        <v>5000</v>
      </c>
      <c r="N828">
        <v>2</v>
      </c>
      <c r="O828" s="7">
        <v>8.0663544000000004E-2</v>
      </c>
      <c r="P828" s="7">
        <v>7.4113939999999996</v>
      </c>
    </row>
    <row r="829" spans="1:18" x14ac:dyDescent="0.35">
      <c r="A829" t="s">
        <v>22</v>
      </c>
      <c r="B829" t="s">
        <v>60</v>
      </c>
      <c r="C829" t="s">
        <v>60</v>
      </c>
      <c r="D829">
        <v>5214311404</v>
      </c>
      <c r="E829" t="s">
        <v>3</v>
      </c>
      <c r="F829" t="s">
        <v>10</v>
      </c>
      <c r="G829" t="s">
        <v>11</v>
      </c>
      <c r="H829">
        <v>532053</v>
      </c>
      <c r="I829" s="2">
        <v>45138</v>
      </c>
      <c r="J829" s="3">
        <v>205000</v>
      </c>
      <c r="K829" t="s">
        <v>17</v>
      </c>
      <c r="L829" s="3">
        <v>200000</v>
      </c>
      <c r="N829">
        <v>1</v>
      </c>
      <c r="O829" s="7">
        <v>7.2008913600000002E-2</v>
      </c>
      <c r="P829" s="7">
        <v>6.6162035999999995</v>
      </c>
      <c r="Q829" s="7">
        <v>7.73</v>
      </c>
      <c r="R829" s="7">
        <v>10.65</v>
      </c>
    </row>
    <row r="830" spans="1:18" x14ac:dyDescent="0.35">
      <c r="A830" t="s">
        <v>22</v>
      </c>
      <c r="B830" t="s">
        <v>60</v>
      </c>
      <c r="C830" t="s">
        <v>60</v>
      </c>
      <c r="D830">
        <v>5214311404</v>
      </c>
      <c r="E830" t="s">
        <v>3</v>
      </c>
      <c r="F830" t="s">
        <v>10</v>
      </c>
      <c r="G830" t="s">
        <v>11</v>
      </c>
      <c r="H830">
        <v>532053</v>
      </c>
      <c r="I830" s="2">
        <v>45138</v>
      </c>
      <c r="J830" s="3">
        <v>205000</v>
      </c>
      <c r="K830" t="s">
        <v>25</v>
      </c>
      <c r="L830" s="3">
        <v>5000</v>
      </c>
      <c r="N830">
        <v>2</v>
      </c>
      <c r="O830" s="7">
        <v>7.2008913600000002E-2</v>
      </c>
      <c r="P830" s="7">
        <v>6.6162035999999995</v>
      </c>
    </row>
    <row r="831" spans="1:18" x14ac:dyDescent="0.35">
      <c r="A831" t="s">
        <v>22</v>
      </c>
      <c r="B831" t="s">
        <v>60</v>
      </c>
      <c r="C831" t="s">
        <v>60</v>
      </c>
      <c r="D831">
        <v>5214311564</v>
      </c>
      <c r="E831" t="s">
        <v>3</v>
      </c>
      <c r="F831" t="s">
        <v>10</v>
      </c>
      <c r="G831" t="s">
        <v>11</v>
      </c>
      <c r="H831">
        <v>532053</v>
      </c>
      <c r="I831" s="2">
        <v>45055</v>
      </c>
      <c r="J831" s="3">
        <v>245000</v>
      </c>
      <c r="K831" t="s">
        <v>18</v>
      </c>
      <c r="L831" s="3">
        <v>10000</v>
      </c>
      <c r="N831">
        <v>1</v>
      </c>
      <c r="O831" s="7">
        <v>5.5710813600000006E-2</v>
      </c>
      <c r="P831" s="7">
        <v>5.1187286000000007</v>
      </c>
    </row>
    <row r="832" spans="1:18" x14ac:dyDescent="0.35">
      <c r="A832" t="s">
        <v>22</v>
      </c>
      <c r="B832" t="s">
        <v>60</v>
      </c>
      <c r="C832" t="s">
        <v>60</v>
      </c>
      <c r="D832">
        <v>5214311564</v>
      </c>
      <c r="E832" t="s">
        <v>3</v>
      </c>
      <c r="F832" t="s">
        <v>10</v>
      </c>
      <c r="G832" t="s">
        <v>11</v>
      </c>
      <c r="H832">
        <v>532053</v>
      </c>
      <c r="I832" s="2">
        <v>45055</v>
      </c>
      <c r="J832" s="3">
        <v>245000</v>
      </c>
      <c r="K832" t="s">
        <v>17</v>
      </c>
      <c r="L832" s="3">
        <v>200000</v>
      </c>
      <c r="N832">
        <v>2</v>
      </c>
      <c r="O832" s="7">
        <v>5.5710813600000006E-2</v>
      </c>
      <c r="P832" s="7">
        <v>5.1187286000000007</v>
      </c>
      <c r="Q832" s="7">
        <v>6.23</v>
      </c>
      <c r="R832" s="7">
        <v>11.6</v>
      </c>
    </row>
    <row r="833" spans="1:18" x14ac:dyDescent="0.35">
      <c r="A833" t="s">
        <v>22</v>
      </c>
      <c r="B833" t="s">
        <v>60</v>
      </c>
      <c r="C833" t="s">
        <v>60</v>
      </c>
      <c r="D833">
        <v>5214311564</v>
      </c>
      <c r="E833" t="s">
        <v>3</v>
      </c>
      <c r="F833" t="s">
        <v>10</v>
      </c>
      <c r="G833" t="s">
        <v>11</v>
      </c>
      <c r="H833">
        <v>532053</v>
      </c>
      <c r="I833" s="2">
        <v>45055</v>
      </c>
      <c r="J833" s="3">
        <v>245000</v>
      </c>
      <c r="K833" t="s">
        <v>26</v>
      </c>
      <c r="L833" s="3">
        <v>30000</v>
      </c>
      <c r="N833">
        <v>2</v>
      </c>
      <c r="O833" s="7">
        <v>5.5710813600000006E-2</v>
      </c>
      <c r="P833" s="7">
        <v>5.1187286000000007</v>
      </c>
    </row>
    <row r="834" spans="1:18" x14ac:dyDescent="0.35">
      <c r="A834" t="s">
        <v>22</v>
      </c>
      <c r="B834" t="s">
        <v>60</v>
      </c>
      <c r="C834" t="s">
        <v>60</v>
      </c>
      <c r="D834">
        <v>5214311564</v>
      </c>
      <c r="E834" t="s">
        <v>3</v>
      </c>
      <c r="F834" t="s">
        <v>10</v>
      </c>
      <c r="G834" t="s">
        <v>11</v>
      </c>
      <c r="H834">
        <v>532053</v>
      </c>
      <c r="I834" s="2">
        <v>45055</v>
      </c>
      <c r="J834" s="3">
        <v>245000</v>
      </c>
      <c r="K834" t="s">
        <v>25</v>
      </c>
      <c r="L834" s="3">
        <v>5000</v>
      </c>
      <c r="N834">
        <v>2</v>
      </c>
      <c r="O834" s="7">
        <v>5.5710813600000006E-2</v>
      </c>
      <c r="P834" s="7">
        <v>5.1187286000000007</v>
      </c>
    </row>
    <row r="835" spans="1:18" x14ac:dyDescent="0.35">
      <c r="A835" t="s">
        <v>22</v>
      </c>
      <c r="B835" t="s">
        <v>60</v>
      </c>
      <c r="C835" t="s">
        <v>60</v>
      </c>
      <c r="D835">
        <v>5214311587</v>
      </c>
      <c r="E835" t="s">
        <v>3</v>
      </c>
      <c r="F835" t="s">
        <v>10</v>
      </c>
      <c r="G835" t="s">
        <v>11</v>
      </c>
      <c r="H835">
        <v>532053</v>
      </c>
      <c r="I835" s="2">
        <v>45125</v>
      </c>
      <c r="J835" s="3">
        <v>402800</v>
      </c>
      <c r="K835" t="s">
        <v>28</v>
      </c>
      <c r="L835" s="3">
        <v>267800</v>
      </c>
      <c r="N835">
        <v>1</v>
      </c>
      <c r="O835" s="7">
        <v>0.19106768160000004</v>
      </c>
      <c r="P835" s="7">
        <v>10.296425064000085</v>
      </c>
    </row>
    <row r="836" spans="1:18" x14ac:dyDescent="0.35">
      <c r="A836" t="s">
        <v>22</v>
      </c>
      <c r="B836" t="s">
        <v>60</v>
      </c>
      <c r="C836" t="s">
        <v>60</v>
      </c>
      <c r="D836">
        <v>5214311587</v>
      </c>
      <c r="E836" t="s">
        <v>3</v>
      </c>
      <c r="F836" t="s">
        <v>10</v>
      </c>
      <c r="G836" t="s">
        <v>11</v>
      </c>
      <c r="H836">
        <v>532053</v>
      </c>
      <c r="I836" s="2">
        <v>45125</v>
      </c>
      <c r="J836" s="3">
        <v>402800</v>
      </c>
      <c r="K836" t="s">
        <v>18</v>
      </c>
      <c r="L836" s="3">
        <v>10000</v>
      </c>
      <c r="N836">
        <v>2</v>
      </c>
      <c r="O836" s="7">
        <v>0.19106768160000004</v>
      </c>
      <c r="P836" s="7">
        <v>10.296425064000085</v>
      </c>
    </row>
    <row r="837" spans="1:18" x14ac:dyDescent="0.35">
      <c r="A837" t="s">
        <v>22</v>
      </c>
      <c r="B837" t="s">
        <v>60</v>
      </c>
      <c r="C837" t="s">
        <v>60</v>
      </c>
      <c r="D837">
        <v>5214311587</v>
      </c>
      <c r="E837" t="s">
        <v>3</v>
      </c>
      <c r="F837" t="s">
        <v>10</v>
      </c>
      <c r="G837" t="s">
        <v>11</v>
      </c>
      <c r="H837">
        <v>532053</v>
      </c>
      <c r="I837" s="2">
        <v>45125</v>
      </c>
      <c r="J837" s="3">
        <v>402800</v>
      </c>
      <c r="K837" t="s">
        <v>29</v>
      </c>
      <c r="L837" s="3">
        <v>100000</v>
      </c>
      <c r="N837">
        <v>2</v>
      </c>
      <c r="O837" s="7">
        <v>0.19106768160000004</v>
      </c>
      <c r="P837" s="7">
        <v>10.296425064000085</v>
      </c>
    </row>
    <row r="838" spans="1:18" x14ac:dyDescent="0.35">
      <c r="A838" t="s">
        <v>22</v>
      </c>
      <c r="B838" t="s">
        <v>60</v>
      </c>
      <c r="C838" t="s">
        <v>60</v>
      </c>
      <c r="D838">
        <v>5214311587</v>
      </c>
      <c r="E838" t="s">
        <v>3</v>
      </c>
      <c r="F838" t="s">
        <v>10</v>
      </c>
      <c r="G838" t="s">
        <v>11</v>
      </c>
      <c r="H838">
        <v>532053</v>
      </c>
      <c r="I838" s="2">
        <v>45125</v>
      </c>
      <c r="J838" s="3">
        <v>402800</v>
      </c>
      <c r="K838" t="s">
        <v>27</v>
      </c>
      <c r="L838" s="3">
        <v>25000</v>
      </c>
      <c r="N838">
        <v>2</v>
      </c>
      <c r="O838" s="7">
        <v>0.19106768160000004</v>
      </c>
      <c r="P838" s="7">
        <v>10.296425064000085</v>
      </c>
    </row>
    <row r="839" spans="1:18" x14ac:dyDescent="0.35">
      <c r="A839" t="s">
        <v>22</v>
      </c>
      <c r="B839" t="s">
        <v>60</v>
      </c>
      <c r="C839" t="s">
        <v>60</v>
      </c>
      <c r="D839">
        <v>5214312210</v>
      </c>
      <c r="E839" t="s">
        <v>3</v>
      </c>
      <c r="F839" t="s">
        <v>10</v>
      </c>
      <c r="G839" t="s">
        <v>11</v>
      </c>
      <c r="H839">
        <v>532053</v>
      </c>
      <c r="I839" s="2">
        <v>45055</v>
      </c>
      <c r="J839" s="3">
        <v>205000</v>
      </c>
      <c r="K839" t="s">
        <v>17</v>
      </c>
      <c r="L839" s="3">
        <v>200000</v>
      </c>
      <c r="N839">
        <v>1</v>
      </c>
      <c r="O839" s="7">
        <v>6.5918455200000003E-2</v>
      </c>
      <c r="P839" s="7">
        <v>6.0566101999999997</v>
      </c>
      <c r="Q839" s="7">
        <v>6.86</v>
      </c>
      <c r="R839" s="7">
        <v>10.24</v>
      </c>
    </row>
    <row r="840" spans="1:18" x14ac:dyDescent="0.35">
      <c r="A840" t="s">
        <v>22</v>
      </c>
      <c r="B840" t="s">
        <v>60</v>
      </c>
      <c r="C840" t="s">
        <v>60</v>
      </c>
      <c r="D840">
        <v>5214312210</v>
      </c>
      <c r="E840" t="s">
        <v>3</v>
      </c>
      <c r="F840" t="s">
        <v>10</v>
      </c>
      <c r="G840" t="s">
        <v>11</v>
      </c>
      <c r="H840">
        <v>532053</v>
      </c>
      <c r="I840" s="2">
        <v>45055</v>
      </c>
      <c r="J840" s="3">
        <v>205000</v>
      </c>
      <c r="K840" t="s">
        <v>25</v>
      </c>
      <c r="L840" s="3">
        <v>5000</v>
      </c>
      <c r="N840">
        <v>2</v>
      </c>
      <c r="O840" s="7">
        <v>6.5918455200000003E-2</v>
      </c>
      <c r="P840" s="7">
        <v>6.0566101999999997</v>
      </c>
    </row>
    <row r="841" spans="1:18" x14ac:dyDescent="0.35">
      <c r="A841" t="s">
        <v>22</v>
      </c>
      <c r="B841" t="s">
        <v>60</v>
      </c>
      <c r="C841" t="s">
        <v>60</v>
      </c>
      <c r="D841">
        <v>5214312335</v>
      </c>
      <c r="E841" t="s">
        <v>3</v>
      </c>
      <c r="F841" t="s">
        <v>10</v>
      </c>
      <c r="G841" t="s">
        <v>11</v>
      </c>
      <c r="H841">
        <v>532053</v>
      </c>
      <c r="I841" s="2">
        <v>45033</v>
      </c>
      <c r="J841" s="3">
        <v>100000</v>
      </c>
      <c r="K841" t="s">
        <v>29</v>
      </c>
      <c r="L841" s="3">
        <v>100000</v>
      </c>
      <c r="N841">
        <v>1</v>
      </c>
      <c r="O841" s="7">
        <v>0.13204181147720562</v>
      </c>
      <c r="P841" s="7">
        <v>12.132054385306548</v>
      </c>
    </row>
    <row r="842" spans="1:18" x14ac:dyDescent="0.35">
      <c r="A842" t="s">
        <v>22</v>
      </c>
      <c r="B842" t="s">
        <v>60</v>
      </c>
      <c r="C842" t="s">
        <v>60</v>
      </c>
      <c r="D842">
        <v>5214312760</v>
      </c>
      <c r="E842" t="s">
        <v>3</v>
      </c>
      <c r="F842" t="s">
        <v>10</v>
      </c>
      <c r="G842" t="s">
        <v>11</v>
      </c>
      <c r="H842">
        <v>532053</v>
      </c>
      <c r="I842" s="2">
        <v>45280</v>
      </c>
      <c r="J842" s="3">
        <v>275000</v>
      </c>
      <c r="K842" t="s">
        <v>18</v>
      </c>
      <c r="L842" s="3">
        <v>10000</v>
      </c>
      <c r="N842">
        <v>1</v>
      </c>
      <c r="O842" s="7">
        <v>6.4996214400000002E-2</v>
      </c>
      <c r="P842" s="7">
        <v>5.9718743999999999</v>
      </c>
    </row>
    <row r="843" spans="1:18" x14ac:dyDescent="0.35">
      <c r="A843" t="s">
        <v>22</v>
      </c>
      <c r="B843" t="s">
        <v>60</v>
      </c>
      <c r="C843" t="s">
        <v>60</v>
      </c>
      <c r="D843">
        <v>5214312760</v>
      </c>
      <c r="E843" t="s">
        <v>3</v>
      </c>
      <c r="F843" t="s">
        <v>10</v>
      </c>
      <c r="G843" t="s">
        <v>11</v>
      </c>
      <c r="H843">
        <v>532053</v>
      </c>
      <c r="I843" s="2">
        <v>45280</v>
      </c>
      <c r="J843" s="3">
        <v>275000</v>
      </c>
      <c r="K843" t="s">
        <v>17</v>
      </c>
      <c r="L843" s="3">
        <v>200000</v>
      </c>
      <c r="N843">
        <v>2</v>
      </c>
      <c r="O843" s="7">
        <v>6.4996214400000002E-2</v>
      </c>
      <c r="P843" s="7">
        <v>5.9718743999999999</v>
      </c>
      <c r="Q843" s="7">
        <v>8</v>
      </c>
      <c r="R843" s="7">
        <v>10.65</v>
      </c>
    </row>
    <row r="844" spans="1:18" x14ac:dyDescent="0.35">
      <c r="A844" t="s">
        <v>22</v>
      </c>
      <c r="B844" t="s">
        <v>60</v>
      </c>
      <c r="C844" t="s">
        <v>60</v>
      </c>
      <c r="D844">
        <v>5214312760</v>
      </c>
      <c r="E844" t="s">
        <v>3</v>
      </c>
      <c r="F844" t="s">
        <v>10</v>
      </c>
      <c r="G844" t="s">
        <v>11</v>
      </c>
      <c r="H844">
        <v>532053</v>
      </c>
      <c r="I844" s="2">
        <v>45280</v>
      </c>
      <c r="J844" s="3">
        <v>275000</v>
      </c>
      <c r="K844" t="s">
        <v>26</v>
      </c>
      <c r="L844" s="3">
        <v>60000</v>
      </c>
      <c r="N844">
        <v>2</v>
      </c>
      <c r="O844" s="7">
        <v>6.4996214400000002E-2</v>
      </c>
      <c r="P844" s="7">
        <v>5.9718743999999999</v>
      </c>
    </row>
    <row r="845" spans="1:18" x14ac:dyDescent="0.35">
      <c r="A845" t="s">
        <v>22</v>
      </c>
      <c r="B845" t="s">
        <v>60</v>
      </c>
      <c r="C845" t="s">
        <v>60</v>
      </c>
      <c r="D845">
        <v>5214312760</v>
      </c>
      <c r="E845" t="s">
        <v>3</v>
      </c>
      <c r="F845" t="s">
        <v>10</v>
      </c>
      <c r="G845" t="s">
        <v>11</v>
      </c>
      <c r="H845">
        <v>532053</v>
      </c>
      <c r="I845" s="2">
        <v>45280</v>
      </c>
      <c r="J845" s="3">
        <v>275000</v>
      </c>
      <c r="K845" t="s">
        <v>25</v>
      </c>
      <c r="L845" s="3">
        <v>5000</v>
      </c>
      <c r="N845">
        <v>2</v>
      </c>
      <c r="O845" s="7">
        <v>6.4996214400000002E-2</v>
      </c>
      <c r="P845" s="7">
        <v>5.9718743999999999</v>
      </c>
    </row>
    <row r="846" spans="1:18" x14ac:dyDescent="0.35">
      <c r="A846" t="s">
        <v>22</v>
      </c>
      <c r="B846" t="s">
        <v>60</v>
      </c>
      <c r="C846" t="s">
        <v>60</v>
      </c>
      <c r="D846">
        <v>5214313036</v>
      </c>
      <c r="E846" t="s">
        <v>3</v>
      </c>
      <c r="F846" t="s">
        <v>10</v>
      </c>
      <c r="G846" t="s">
        <v>11</v>
      </c>
      <c r="H846">
        <v>532053</v>
      </c>
      <c r="I846" s="2">
        <v>45125</v>
      </c>
      <c r="J846" s="3">
        <v>205000</v>
      </c>
      <c r="K846" t="s">
        <v>17</v>
      </c>
      <c r="L846" s="3">
        <v>200000</v>
      </c>
      <c r="N846">
        <v>1</v>
      </c>
      <c r="O846" s="7">
        <v>6.7362141600000008E-2</v>
      </c>
      <c r="P846" s="7">
        <v>6.1892566000000002</v>
      </c>
      <c r="Q846" s="7">
        <v>8.64</v>
      </c>
      <c r="R846" s="7">
        <v>11.6</v>
      </c>
    </row>
    <row r="847" spans="1:18" x14ac:dyDescent="0.35">
      <c r="A847" t="s">
        <v>22</v>
      </c>
      <c r="B847" t="s">
        <v>60</v>
      </c>
      <c r="C847" t="s">
        <v>60</v>
      </c>
      <c r="D847">
        <v>5214313036</v>
      </c>
      <c r="E847" t="s">
        <v>3</v>
      </c>
      <c r="F847" t="s">
        <v>10</v>
      </c>
      <c r="G847" t="s">
        <v>11</v>
      </c>
      <c r="H847">
        <v>532053</v>
      </c>
      <c r="I847" s="2">
        <v>45125</v>
      </c>
      <c r="J847" s="3">
        <v>205000</v>
      </c>
      <c r="K847" t="s">
        <v>25</v>
      </c>
      <c r="L847" s="3">
        <v>5000</v>
      </c>
      <c r="N847">
        <v>2</v>
      </c>
      <c r="O847" s="7">
        <v>6.7362141600000008E-2</v>
      </c>
      <c r="P847" s="7">
        <v>6.1892566000000002</v>
      </c>
    </row>
    <row r="848" spans="1:18" x14ac:dyDescent="0.35">
      <c r="A848" t="s">
        <v>22</v>
      </c>
      <c r="B848" t="s">
        <v>60</v>
      </c>
      <c r="C848" t="s">
        <v>60</v>
      </c>
      <c r="D848">
        <v>5214314009</v>
      </c>
      <c r="E848" t="s">
        <v>3</v>
      </c>
      <c r="F848" t="s">
        <v>10</v>
      </c>
      <c r="G848" t="s">
        <v>11</v>
      </c>
      <c r="H848">
        <v>532053</v>
      </c>
      <c r="I848" s="2">
        <v>45055</v>
      </c>
      <c r="J848" s="3">
        <v>275000</v>
      </c>
      <c r="K848" t="s">
        <v>18</v>
      </c>
      <c r="L848" s="3">
        <v>10000</v>
      </c>
      <c r="N848">
        <v>1</v>
      </c>
      <c r="O848" s="7">
        <v>8.0379000000000006E-2</v>
      </c>
      <c r="P848" s="7">
        <v>7.3852500000000001</v>
      </c>
    </row>
    <row r="849" spans="1:18" x14ac:dyDescent="0.35">
      <c r="A849" t="s">
        <v>22</v>
      </c>
      <c r="B849" t="s">
        <v>60</v>
      </c>
      <c r="C849" t="s">
        <v>60</v>
      </c>
      <c r="D849">
        <v>5214314009</v>
      </c>
      <c r="E849" t="s">
        <v>3</v>
      </c>
      <c r="F849" t="s">
        <v>10</v>
      </c>
      <c r="G849" t="s">
        <v>11</v>
      </c>
      <c r="H849">
        <v>532053</v>
      </c>
      <c r="I849" s="2">
        <v>45055</v>
      </c>
      <c r="J849" s="3">
        <v>275000</v>
      </c>
      <c r="K849" t="s">
        <v>17</v>
      </c>
      <c r="L849" s="3">
        <v>200000</v>
      </c>
      <c r="N849">
        <v>2</v>
      </c>
      <c r="O849" s="7">
        <v>8.0379000000000006E-2</v>
      </c>
      <c r="P849" s="7">
        <v>7.3852500000000001</v>
      </c>
      <c r="Q849" s="7">
        <v>9.9</v>
      </c>
      <c r="R849" s="7">
        <v>10.65</v>
      </c>
    </row>
    <row r="850" spans="1:18" x14ac:dyDescent="0.35">
      <c r="A850" t="s">
        <v>22</v>
      </c>
      <c r="B850" t="s">
        <v>60</v>
      </c>
      <c r="C850" t="s">
        <v>60</v>
      </c>
      <c r="D850">
        <v>5214314009</v>
      </c>
      <c r="E850" t="s">
        <v>3</v>
      </c>
      <c r="F850" t="s">
        <v>10</v>
      </c>
      <c r="G850" t="s">
        <v>11</v>
      </c>
      <c r="H850">
        <v>532053</v>
      </c>
      <c r="I850" s="2">
        <v>45055</v>
      </c>
      <c r="J850" s="3">
        <v>275000</v>
      </c>
      <c r="K850" t="s">
        <v>26</v>
      </c>
      <c r="L850" s="3">
        <v>60000</v>
      </c>
      <c r="N850">
        <v>2</v>
      </c>
      <c r="O850" s="7">
        <v>8.0379000000000006E-2</v>
      </c>
      <c r="P850" s="7">
        <v>7.3852500000000001</v>
      </c>
    </row>
    <row r="851" spans="1:18" x14ac:dyDescent="0.35">
      <c r="A851" t="s">
        <v>22</v>
      </c>
      <c r="B851" t="s">
        <v>60</v>
      </c>
      <c r="C851" t="s">
        <v>60</v>
      </c>
      <c r="D851">
        <v>5214314009</v>
      </c>
      <c r="E851" t="s">
        <v>3</v>
      </c>
      <c r="F851" t="s">
        <v>10</v>
      </c>
      <c r="G851" t="s">
        <v>11</v>
      </c>
      <c r="H851">
        <v>532053</v>
      </c>
      <c r="I851" s="2">
        <v>45055</v>
      </c>
      <c r="J851" s="3">
        <v>275000</v>
      </c>
      <c r="K851" t="s">
        <v>25</v>
      </c>
      <c r="L851" s="3">
        <v>5000</v>
      </c>
      <c r="N851">
        <v>2</v>
      </c>
      <c r="O851" s="7">
        <v>8.0379000000000006E-2</v>
      </c>
      <c r="P851" s="7">
        <v>7.3852500000000001</v>
      </c>
    </row>
    <row r="852" spans="1:18" x14ac:dyDescent="0.35">
      <c r="A852" t="s">
        <v>22</v>
      </c>
      <c r="B852" t="s">
        <v>60</v>
      </c>
      <c r="C852" t="s">
        <v>60</v>
      </c>
      <c r="D852">
        <v>5214314804</v>
      </c>
      <c r="E852" t="s">
        <v>3</v>
      </c>
      <c r="F852" t="s">
        <v>10</v>
      </c>
      <c r="G852" t="s">
        <v>11</v>
      </c>
      <c r="H852">
        <v>532053</v>
      </c>
      <c r="I852" s="2">
        <v>45055</v>
      </c>
      <c r="J852" s="3">
        <v>205000</v>
      </c>
      <c r="K852" t="s">
        <v>17</v>
      </c>
      <c r="L852" s="3">
        <v>200000</v>
      </c>
      <c r="N852">
        <v>1</v>
      </c>
      <c r="O852" s="7">
        <v>9.8560800000000004E-2</v>
      </c>
      <c r="P852" s="7">
        <v>9.0557999999999996</v>
      </c>
      <c r="Q852" s="7">
        <v>9.9</v>
      </c>
      <c r="R852" s="7">
        <v>12</v>
      </c>
    </row>
    <row r="853" spans="1:18" x14ac:dyDescent="0.35">
      <c r="A853" t="s">
        <v>22</v>
      </c>
      <c r="B853" t="s">
        <v>60</v>
      </c>
      <c r="C853" t="s">
        <v>60</v>
      </c>
      <c r="D853">
        <v>5214314804</v>
      </c>
      <c r="E853" t="s">
        <v>3</v>
      </c>
      <c r="F853" t="s">
        <v>10</v>
      </c>
      <c r="G853" t="s">
        <v>11</v>
      </c>
      <c r="H853">
        <v>532053</v>
      </c>
      <c r="I853" s="2">
        <v>45055</v>
      </c>
      <c r="J853" s="3">
        <v>205000</v>
      </c>
      <c r="K853" t="s">
        <v>25</v>
      </c>
      <c r="L853" s="3">
        <v>5000</v>
      </c>
      <c r="N853">
        <v>2</v>
      </c>
      <c r="O853" s="7">
        <v>9.8560800000000004E-2</v>
      </c>
      <c r="P853" s="7">
        <v>9.0557999999999996</v>
      </c>
    </row>
    <row r="854" spans="1:18" x14ac:dyDescent="0.35">
      <c r="A854" t="s">
        <v>22</v>
      </c>
      <c r="B854" t="s">
        <v>60</v>
      </c>
      <c r="C854" t="s">
        <v>60</v>
      </c>
      <c r="D854">
        <v>5214315712</v>
      </c>
      <c r="E854" t="s">
        <v>3</v>
      </c>
      <c r="F854" t="s">
        <v>10</v>
      </c>
      <c r="G854" t="s">
        <v>11</v>
      </c>
      <c r="H854">
        <v>532053</v>
      </c>
      <c r="I854" s="2">
        <v>45239</v>
      </c>
      <c r="J854" s="3">
        <v>300000</v>
      </c>
      <c r="K854" t="s">
        <v>18</v>
      </c>
      <c r="L854" s="3">
        <v>20000</v>
      </c>
      <c r="N854">
        <v>1</v>
      </c>
      <c r="O854" s="7">
        <v>9.9307292110874194E-3</v>
      </c>
      <c r="P854" s="7">
        <v>0.36444931111300649</v>
      </c>
    </row>
    <row r="855" spans="1:18" x14ac:dyDescent="0.35">
      <c r="A855" t="s">
        <v>22</v>
      </c>
      <c r="B855" t="s">
        <v>60</v>
      </c>
      <c r="C855" t="s">
        <v>60</v>
      </c>
      <c r="D855">
        <v>5214315712</v>
      </c>
      <c r="E855" t="s">
        <v>3</v>
      </c>
      <c r="F855" t="s">
        <v>10</v>
      </c>
      <c r="G855" t="s">
        <v>11</v>
      </c>
      <c r="H855">
        <v>532053</v>
      </c>
      <c r="I855" s="2">
        <v>45239</v>
      </c>
      <c r="J855" s="3">
        <v>300000</v>
      </c>
      <c r="K855" t="s">
        <v>34</v>
      </c>
      <c r="L855" s="3">
        <v>45000</v>
      </c>
      <c r="N855">
        <v>2</v>
      </c>
      <c r="O855" s="7">
        <v>9.9307292110874194E-3</v>
      </c>
      <c r="P855" s="7">
        <v>0.36444931111300649</v>
      </c>
      <c r="Q855" s="7">
        <v>0</v>
      </c>
    </row>
    <row r="856" spans="1:18" x14ac:dyDescent="0.35">
      <c r="A856" t="s">
        <v>22</v>
      </c>
      <c r="B856" t="s">
        <v>60</v>
      </c>
      <c r="C856" t="s">
        <v>60</v>
      </c>
      <c r="D856">
        <v>5214315712</v>
      </c>
      <c r="E856" t="s">
        <v>3</v>
      </c>
      <c r="F856" t="s">
        <v>10</v>
      </c>
      <c r="G856" t="s">
        <v>11</v>
      </c>
      <c r="H856">
        <v>532053</v>
      </c>
      <c r="I856" s="2">
        <v>45239</v>
      </c>
      <c r="J856" s="3">
        <v>300000</v>
      </c>
      <c r="K856" t="s">
        <v>17</v>
      </c>
      <c r="L856" s="3">
        <v>200000</v>
      </c>
      <c r="N856">
        <v>2</v>
      </c>
      <c r="O856" s="7">
        <v>9.9307292110874194E-3</v>
      </c>
      <c r="P856" s="7">
        <v>0.36444931111300649</v>
      </c>
      <c r="Q856" s="7">
        <v>9.6</v>
      </c>
      <c r="R856" s="7">
        <v>11.5</v>
      </c>
    </row>
    <row r="857" spans="1:18" x14ac:dyDescent="0.35">
      <c r="A857" t="s">
        <v>22</v>
      </c>
      <c r="B857" t="s">
        <v>60</v>
      </c>
      <c r="C857" t="s">
        <v>60</v>
      </c>
      <c r="D857">
        <v>5214315712</v>
      </c>
      <c r="E857" t="s">
        <v>3</v>
      </c>
      <c r="F857" t="s">
        <v>10</v>
      </c>
      <c r="G857" t="s">
        <v>11</v>
      </c>
      <c r="H857">
        <v>532053</v>
      </c>
      <c r="I857" s="2">
        <v>45239</v>
      </c>
      <c r="J857" s="3">
        <v>300000</v>
      </c>
      <c r="K857" t="s">
        <v>26</v>
      </c>
      <c r="L857" s="3">
        <v>30000</v>
      </c>
      <c r="N857">
        <v>2</v>
      </c>
      <c r="O857" s="7">
        <v>9.9307292110874194E-3</v>
      </c>
      <c r="P857" s="7">
        <v>0.36444931111300649</v>
      </c>
    </row>
    <row r="858" spans="1:18" x14ac:dyDescent="0.35">
      <c r="A858" t="s">
        <v>22</v>
      </c>
      <c r="B858" t="s">
        <v>60</v>
      </c>
      <c r="C858" t="s">
        <v>60</v>
      </c>
      <c r="D858">
        <v>5214315712</v>
      </c>
      <c r="E858" t="s">
        <v>3</v>
      </c>
      <c r="F858" t="s">
        <v>10</v>
      </c>
      <c r="G858" t="s">
        <v>11</v>
      </c>
      <c r="H858">
        <v>532053</v>
      </c>
      <c r="I858" s="2">
        <v>45239</v>
      </c>
      <c r="J858" s="3">
        <v>300000</v>
      </c>
      <c r="K858" t="s">
        <v>25</v>
      </c>
      <c r="L858" s="3">
        <v>5000</v>
      </c>
      <c r="N858">
        <v>2</v>
      </c>
      <c r="O858" s="7">
        <v>9.9307292110874194E-3</v>
      </c>
      <c r="P858" s="7">
        <v>0.36444931111300649</v>
      </c>
    </row>
    <row r="859" spans="1:18" x14ac:dyDescent="0.35">
      <c r="A859" t="s">
        <v>22</v>
      </c>
      <c r="B859" t="s">
        <v>60</v>
      </c>
      <c r="C859" t="s">
        <v>60</v>
      </c>
      <c r="D859">
        <v>5214316140</v>
      </c>
      <c r="E859" t="s">
        <v>3</v>
      </c>
      <c r="F859" t="s">
        <v>10</v>
      </c>
      <c r="G859" t="s">
        <v>11</v>
      </c>
      <c r="H859">
        <v>532053</v>
      </c>
      <c r="I859" s="2">
        <v>45057</v>
      </c>
      <c r="J859" s="3">
        <v>205000</v>
      </c>
      <c r="K859" t="s">
        <v>17</v>
      </c>
      <c r="L859" s="3">
        <v>200000</v>
      </c>
      <c r="N859">
        <v>1</v>
      </c>
      <c r="O859" s="7">
        <v>9.1031428799999994E-2</v>
      </c>
      <c r="P859" s="7">
        <v>8.3639987999999992</v>
      </c>
      <c r="Q859" s="7">
        <v>9.6</v>
      </c>
      <c r="R859" s="7">
        <v>14.2</v>
      </c>
    </row>
    <row r="860" spans="1:18" x14ac:dyDescent="0.35">
      <c r="A860" t="s">
        <v>22</v>
      </c>
      <c r="B860" t="s">
        <v>60</v>
      </c>
      <c r="C860" t="s">
        <v>60</v>
      </c>
      <c r="D860">
        <v>5214316140</v>
      </c>
      <c r="E860" t="s">
        <v>3</v>
      </c>
      <c r="F860" t="s">
        <v>10</v>
      </c>
      <c r="G860" t="s">
        <v>11</v>
      </c>
      <c r="H860">
        <v>532053</v>
      </c>
      <c r="I860" s="2">
        <v>45057</v>
      </c>
      <c r="J860" s="3">
        <v>205000</v>
      </c>
      <c r="K860" t="s">
        <v>25</v>
      </c>
      <c r="L860" s="3">
        <v>5000</v>
      </c>
      <c r="N860">
        <v>2</v>
      </c>
      <c r="O860" s="7">
        <v>9.1031428799999994E-2</v>
      </c>
      <c r="P860" s="7">
        <v>8.3639987999999992</v>
      </c>
    </row>
    <row r="861" spans="1:18" x14ac:dyDescent="0.35">
      <c r="A861" t="s">
        <v>22</v>
      </c>
      <c r="B861" t="s">
        <v>60</v>
      </c>
      <c r="C861" t="s">
        <v>60</v>
      </c>
      <c r="D861">
        <v>5214316177</v>
      </c>
      <c r="E861" t="s">
        <v>3</v>
      </c>
      <c r="F861" t="s">
        <v>10</v>
      </c>
      <c r="G861" t="s">
        <v>11</v>
      </c>
      <c r="H861">
        <v>532053</v>
      </c>
      <c r="I861" s="2">
        <v>45153</v>
      </c>
      <c r="J861" s="3">
        <v>245000</v>
      </c>
      <c r="K861" t="s">
        <v>18</v>
      </c>
      <c r="L861" s="3">
        <v>10000</v>
      </c>
      <c r="N861">
        <v>1</v>
      </c>
      <c r="O861" s="7">
        <v>5.92070544E-2</v>
      </c>
      <c r="P861" s="7">
        <v>5.4399644</v>
      </c>
    </row>
    <row r="862" spans="1:18" x14ac:dyDescent="0.35">
      <c r="A862" t="s">
        <v>22</v>
      </c>
      <c r="B862" t="s">
        <v>60</v>
      </c>
      <c r="C862" t="s">
        <v>60</v>
      </c>
      <c r="D862">
        <v>5214316177</v>
      </c>
      <c r="E862" t="s">
        <v>3</v>
      </c>
      <c r="F862" t="s">
        <v>10</v>
      </c>
      <c r="G862" t="s">
        <v>11</v>
      </c>
      <c r="H862">
        <v>532053</v>
      </c>
      <c r="I862" s="2">
        <v>45153</v>
      </c>
      <c r="J862" s="3">
        <v>245000</v>
      </c>
      <c r="K862" t="s">
        <v>17</v>
      </c>
      <c r="L862" s="3">
        <v>200000</v>
      </c>
      <c r="N862">
        <v>2</v>
      </c>
      <c r="O862" s="7">
        <v>5.92070544E-2</v>
      </c>
      <c r="P862" s="7">
        <v>5.4399644</v>
      </c>
      <c r="Q862" s="7">
        <v>7.5</v>
      </c>
      <c r="R862" s="7">
        <v>10</v>
      </c>
    </row>
    <row r="863" spans="1:18" x14ac:dyDescent="0.35">
      <c r="A863" t="s">
        <v>22</v>
      </c>
      <c r="B863" t="s">
        <v>60</v>
      </c>
      <c r="C863" t="s">
        <v>60</v>
      </c>
      <c r="D863">
        <v>5214316177</v>
      </c>
      <c r="E863" t="s">
        <v>3</v>
      </c>
      <c r="F863" t="s">
        <v>10</v>
      </c>
      <c r="G863" t="s">
        <v>11</v>
      </c>
      <c r="H863">
        <v>532053</v>
      </c>
      <c r="I863" s="2">
        <v>45153</v>
      </c>
      <c r="J863" s="3">
        <v>245000</v>
      </c>
      <c r="K863" t="s">
        <v>26</v>
      </c>
      <c r="L863" s="3">
        <v>30000</v>
      </c>
      <c r="N863">
        <v>2</v>
      </c>
      <c r="O863" s="7">
        <v>5.92070544E-2</v>
      </c>
      <c r="P863" s="7">
        <v>5.4399644</v>
      </c>
    </row>
    <row r="864" spans="1:18" x14ac:dyDescent="0.35">
      <c r="A864" t="s">
        <v>22</v>
      </c>
      <c r="B864" t="s">
        <v>60</v>
      </c>
      <c r="C864" t="s">
        <v>60</v>
      </c>
      <c r="D864">
        <v>5214316177</v>
      </c>
      <c r="E864" t="s">
        <v>3</v>
      </c>
      <c r="F864" t="s">
        <v>10</v>
      </c>
      <c r="G864" t="s">
        <v>11</v>
      </c>
      <c r="H864">
        <v>532053</v>
      </c>
      <c r="I864" s="2">
        <v>45153</v>
      </c>
      <c r="J864" s="3">
        <v>245000</v>
      </c>
      <c r="K864" t="s">
        <v>25</v>
      </c>
      <c r="L864" s="3">
        <v>5000</v>
      </c>
      <c r="N864">
        <v>2</v>
      </c>
      <c r="O864" s="7">
        <v>5.92070544E-2</v>
      </c>
      <c r="P864" s="7">
        <v>5.4399644</v>
      </c>
    </row>
    <row r="865" spans="1:18" x14ac:dyDescent="0.35">
      <c r="A865" t="s">
        <v>22</v>
      </c>
      <c r="B865" t="s">
        <v>60</v>
      </c>
      <c r="C865" t="s">
        <v>60</v>
      </c>
      <c r="D865">
        <v>5214317459</v>
      </c>
      <c r="E865" t="s">
        <v>3</v>
      </c>
      <c r="F865" t="s">
        <v>10</v>
      </c>
      <c r="G865" t="s">
        <v>11</v>
      </c>
      <c r="H865">
        <v>532053</v>
      </c>
      <c r="I865" s="2">
        <v>45057</v>
      </c>
      <c r="J865" s="3">
        <v>355000</v>
      </c>
      <c r="K865" t="s">
        <v>18</v>
      </c>
      <c r="L865" s="3">
        <v>10000</v>
      </c>
      <c r="N865">
        <v>1</v>
      </c>
      <c r="O865" s="7">
        <v>0.21945567993347237</v>
      </c>
      <c r="P865" s="7">
        <v>20.163246399876478</v>
      </c>
    </row>
    <row r="866" spans="1:18" x14ac:dyDescent="0.35">
      <c r="A866" t="s">
        <v>22</v>
      </c>
      <c r="B866" t="s">
        <v>60</v>
      </c>
      <c r="C866" t="s">
        <v>60</v>
      </c>
      <c r="D866">
        <v>5214317459</v>
      </c>
      <c r="E866" t="s">
        <v>3</v>
      </c>
      <c r="F866" t="s">
        <v>10</v>
      </c>
      <c r="G866" t="s">
        <v>11</v>
      </c>
      <c r="H866">
        <v>532053</v>
      </c>
      <c r="I866" s="2">
        <v>45057</v>
      </c>
      <c r="J866" s="3">
        <v>355000</v>
      </c>
      <c r="K866" t="s">
        <v>33</v>
      </c>
      <c r="L866" s="3">
        <v>140000</v>
      </c>
      <c r="N866">
        <v>2</v>
      </c>
      <c r="O866" s="7">
        <v>0.21945567993347237</v>
      </c>
      <c r="P866" s="7">
        <v>20.163246399876478</v>
      </c>
    </row>
    <row r="867" spans="1:18" x14ac:dyDescent="0.35">
      <c r="A867" t="s">
        <v>22</v>
      </c>
      <c r="B867" t="s">
        <v>60</v>
      </c>
      <c r="C867" t="s">
        <v>60</v>
      </c>
      <c r="D867">
        <v>5214317459</v>
      </c>
      <c r="E867" t="s">
        <v>3</v>
      </c>
      <c r="F867" t="s">
        <v>10</v>
      </c>
      <c r="G867" t="s">
        <v>11</v>
      </c>
      <c r="H867">
        <v>532053</v>
      </c>
      <c r="I867" s="2">
        <v>45057</v>
      </c>
      <c r="J867" s="3">
        <v>355000</v>
      </c>
      <c r="K867" t="s">
        <v>17</v>
      </c>
      <c r="L867" s="3">
        <v>200000</v>
      </c>
      <c r="N867">
        <v>2</v>
      </c>
      <c r="O867" s="7">
        <v>0.21945567993347237</v>
      </c>
      <c r="P867" s="7">
        <v>20.163246399876478</v>
      </c>
      <c r="Q867" s="7">
        <v>9.9</v>
      </c>
      <c r="R867" s="7">
        <v>10.65</v>
      </c>
    </row>
    <row r="868" spans="1:18" x14ac:dyDescent="0.35">
      <c r="A868" t="s">
        <v>22</v>
      </c>
      <c r="B868" t="s">
        <v>60</v>
      </c>
      <c r="C868" t="s">
        <v>60</v>
      </c>
      <c r="D868">
        <v>5214317459</v>
      </c>
      <c r="E868" t="s">
        <v>3</v>
      </c>
      <c r="F868" t="s">
        <v>10</v>
      </c>
      <c r="G868" t="s">
        <v>11</v>
      </c>
      <c r="H868">
        <v>532053</v>
      </c>
      <c r="I868" s="2">
        <v>45057</v>
      </c>
      <c r="J868" s="3">
        <v>355000</v>
      </c>
      <c r="K868" t="s">
        <v>25</v>
      </c>
      <c r="L868" s="3">
        <v>5000</v>
      </c>
      <c r="N868">
        <v>2</v>
      </c>
      <c r="O868" s="7">
        <v>0.21945567993347237</v>
      </c>
      <c r="P868" s="7">
        <v>20.163246399876478</v>
      </c>
    </row>
    <row r="869" spans="1:18" x14ac:dyDescent="0.35">
      <c r="A869" t="s">
        <v>22</v>
      </c>
      <c r="B869" t="s">
        <v>60</v>
      </c>
      <c r="C869" t="s">
        <v>60</v>
      </c>
      <c r="D869">
        <v>5214318569</v>
      </c>
      <c r="E869" t="s">
        <v>3</v>
      </c>
      <c r="F869" t="s">
        <v>10</v>
      </c>
      <c r="G869" t="s">
        <v>11</v>
      </c>
      <c r="H869">
        <v>532053</v>
      </c>
      <c r="I869" s="2">
        <v>45184</v>
      </c>
      <c r="J869" s="3">
        <v>205000</v>
      </c>
      <c r="K869" t="s">
        <v>17</v>
      </c>
      <c r="L869" s="3">
        <v>200000</v>
      </c>
      <c r="N869">
        <v>1</v>
      </c>
      <c r="O869" s="7">
        <v>8.9880616799999993E-2</v>
      </c>
      <c r="P869" s="7">
        <v>8.2582617999999979</v>
      </c>
      <c r="Q869" s="7">
        <v>9.9</v>
      </c>
      <c r="R869" s="7">
        <v>11.6</v>
      </c>
    </row>
    <row r="870" spans="1:18" x14ac:dyDescent="0.35">
      <c r="A870" t="s">
        <v>22</v>
      </c>
      <c r="B870" t="s">
        <v>60</v>
      </c>
      <c r="C870" t="s">
        <v>60</v>
      </c>
      <c r="D870">
        <v>5214318569</v>
      </c>
      <c r="E870" t="s">
        <v>3</v>
      </c>
      <c r="F870" t="s">
        <v>10</v>
      </c>
      <c r="G870" t="s">
        <v>11</v>
      </c>
      <c r="H870">
        <v>532053</v>
      </c>
      <c r="I870" s="2">
        <v>45184</v>
      </c>
      <c r="J870" s="3">
        <v>205000</v>
      </c>
      <c r="K870" t="s">
        <v>25</v>
      </c>
      <c r="L870" s="3">
        <v>5000</v>
      </c>
      <c r="N870">
        <v>2</v>
      </c>
      <c r="O870" s="7">
        <v>8.9880616799999993E-2</v>
      </c>
      <c r="P870" s="7">
        <v>8.2582617999999979</v>
      </c>
    </row>
    <row r="871" spans="1:18" x14ac:dyDescent="0.35">
      <c r="A871" t="s">
        <v>22</v>
      </c>
      <c r="B871" t="s">
        <v>60</v>
      </c>
      <c r="C871" t="s">
        <v>60</v>
      </c>
      <c r="D871">
        <v>5214318834</v>
      </c>
      <c r="E871" t="s">
        <v>3</v>
      </c>
      <c r="F871" t="s">
        <v>10</v>
      </c>
      <c r="G871" t="s">
        <v>11</v>
      </c>
      <c r="H871">
        <v>532053</v>
      </c>
      <c r="I871" s="2">
        <v>45125</v>
      </c>
      <c r="J871" s="3">
        <v>245000</v>
      </c>
      <c r="K871" t="s">
        <v>18</v>
      </c>
      <c r="L871" s="3">
        <v>10000</v>
      </c>
      <c r="N871">
        <v>1</v>
      </c>
      <c r="O871" s="7">
        <v>7.4360332799999998E-2</v>
      </c>
      <c r="P871" s="7">
        <v>6.8322527999999991</v>
      </c>
    </row>
    <row r="872" spans="1:18" x14ac:dyDescent="0.35">
      <c r="A872" t="s">
        <v>22</v>
      </c>
      <c r="B872" t="s">
        <v>60</v>
      </c>
      <c r="C872" t="s">
        <v>60</v>
      </c>
      <c r="D872">
        <v>5214318834</v>
      </c>
      <c r="E872" t="s">
        <v>3</v>
      </c>
      <c r="F872" t="s">
        <v>10</v>
      </c>
      <c r="G872" t="s">
        <v>11</v>
      </c>
      <c r="H872">
        <v>532053</v>
      </c>
      <c r="I872" s="2">
        <v>45125</v>
      </c>
      <c r="J872" s="3">
        <v>245000</v>
      </c>
      <c r="K872" t="s">
        <v>17</v>
      </c>
      <c r="L872" s="3">
        <v>200000</v>
      </c>
      <c r="N872">
        <v>2</v>
      </c>
      <c r="O872" s="7">
        <v>7.4360332799999998E-2</v>
      </c>
      <c r="P872" s="7">
        <v>6.8322527999999991</v>
      </c>
      <c r="Q872" s="7">
        <v>7.4</v>
      </c>
      <c r="R872" s="7">
        <v>11.6</v>
      </c>
    </row>
    <row r="873" spans="1:18" x14ac:dyDescent="0.35">
      <c r="A873" t="s">
        <v>22</v>
      </c>
      <c r="B873" t="s">
        <v>60</v>
      </c>
      <c r="C873" t="s">
        <v>60</v>
      </c>
      <c r="D873">
        <v>5214318834</v>
      </c>
      <c r="E873" t="s">
        <v>3</v>
      </c>
      <c r="F873" t="s">
        <v>10</v>
      </c>
      <c r="G873" t="s">
        <v>11</v>
      </c>
      <c r="H873">
        <v>532053</v>
      </c>
      <c r="I873" s="2">
        <v>45125</v>
      </c>
      <c r="J873" s="3">
        <v>245000</v>
      </c>
      <c r="K873" t="s">
        <v>26</v>
      </c>
      <c r="L873" s="3">
        <v>30000</v>
      </c>
      <c r="N873">
        <v>2</v>
      </c>
      <c r="O873" s="7">
        <v>7.4360332799999998E-2</v>
      </c>
      <c r="P873" s="7">
        <v>6.8322527999999991</v>
      </c>
    </row>
    <row r="874" spans="1:18" x14ac:dyDescent="0.35">
      <c r="A874" t="s">
        <v>22</v>
      </c>
      <c r="B874" t="s">
        <v>60</v>
      </c>
      <c r="C874" t="s">
        <v>60</v>
      </c>
      <c r="D874">
        <v>5214318834</v>
      </c>
      <c r="E874" t="s">
        <v>3</v>
      </c>
      <c r="F874" t="s">
        <v>10</v>
      </c>
      <c r="G874" t="s">
        <v>11</v>
      </c>
      <c r="H874">
        <v>532053</v>
      </c>
      <c r="I874" s="2">
        <v>45125</v>
      </c>
      <c r="J874" s="3">
        <v>245000</v>
      </c>
      <c r="K874" t="s">
        <v>25</v>
      </c>
      <c r="L874" s="3">
        <v>5000</v>
      </c>
      <c r="N874">
        <v>2</v>
      </c>
      <c r="O874" s="7">
        <v>7.4360332799999998E-2</v>
      </c>
      <c r="P874" s="7">
        <v>6.8322527999999991</v>
      </c>
    </row>
    <row r="875" spans="1:18" x14ac:dyDescent="0.35">
      <c r="A875" t="s">
        <v>22</v>
      </c>
      <c r="B875" t="s">
        <v>60</v>
      </c>
      <c r="C875" t="s">
        <v>60</v>
      </c>
      <c r="D875">
        <v>5214319498</v>
      </c>
      <c r="E875" t="s">
        <v>3</v>
      </c>
      <c r="F875" t="s">
        <v>10</v>
      </c>
      <c r="G875" t="s">
        <v>11</v>
      </c>
      <c r="H875">
        <v>532053</v>
      </c>
      <c r="I875" s="2">
        <v>45070</v>
      </c>
      <c r="J875" s="3">
        <v>80000</v>
      </c>
      <c r="K875" t="s">
        <v>24</v>
      </c>
      <c r="L875" s="3">
        <v>80000</v>
      </c>
      <c r="N875">
        <v>1</v>
      </c>
      <c r="O875" s="7">
        <v>0.10474991738656987</v>
      </c>
      <c r="P875" s="7">
        <v>9.6244586690648291</v>
      </c>
    </row>
    <row r="876" spans="1:18" x14ac:dyDescent="0.35">
      <c r="A876" t="s">
        <v>22</v>
      </c>
      <c r="B876" t="s">
        <v>60</v>
      </c>
      <c r="C876" t="s">
        <v>60</v>
      </c>
      <c r="D876">
        <v>5214319706</v>
      </c>
      <c r="E876" t="s">
        <v>3</v>
      </c>
      <c r="F876" t="s">
        <v>10</v>
      </c>
      <c r="G876" t="s">
        <v>11</v>
      </c>
      <c r="H876">
        <v>532053</v>
      </c>
      <c r="I876" s="2">
        <v>45070</v>
      </c>
      <c r="J876" s="3">
        <v>245000</v>
      </c>
      <c r="K876" t="s">
        <v>18</v>
      </c>
      <c r="L876" s="3">
        <v>10000</v>
      </c>
      <c r="N876">
        <v>1</v>
      </c>
      <c r="O876" s="7">
        <v>4.8300876000000006E-2</v>
      </c>
      <c r="P876" s="7">
        <v>4.4379010000000001</v>
      </c>
    </row>
    <row r="877" spans="1:18" x14ac:dyDescent="0.35">
      <c r="A877" t="s">
        <v>22</v>
      </c>
      <c r="B877" t="s">
        <v>60</v>
      </c>
      <c r="C877" t="s">
        <v>60</v>
      </c>
      <c r="D877">
        <v>5214319706</v>
      </c>
      <c r="E877" t="s">
        <v>3</v>
      </c>
      <c r="F877" t="s">
        <v>10</v>
      </c>
      <c r="G877" t="s">
        <v>11</v>
      </c>
      <c r="H877">
        <v>532053</v>
      </c>
      <c r="I877" s="2">
        <v>45070</v>
      </c>
      <c r="J877" s="3">
        <v>245000</v>
      </c>
      <c r="K877" t="s">
        <v>17</v>
      </c>
      <c r="L877" s="3">
        <v>200000</v>
      </c>
      <c r="N877">
        <v>2</v>
      </c>
      <c r="O877" s="7">
        <v>4.8300876000000006E-2</v>
      </c>
      <c r="P877" s="7">
        <v>4.4379010000000001</v>
      </c>
      <c r="Q877" s="7">
        <v>6.37</v>
      </c>
      <c r="R877" s="7">
        <v>10.65</v>
      </c>
    </row>
    <row r="878" spans="1:18" x14ac:dyDescent="0.35">
      <c r="A878" t="s">
        <v>22</v>
      </c>
      <c r="B878" t="s">
        <v>60</v>
      </c>
      <c r="C878" t="s">
        <v>60</v>
      </c>
      <c r="D878">
        <v>5214319706</v>
      </c>
      <c r="E878" t="s">
        <v>3</v>
      </c>
      <c r="F878" t="s">
        <v>10</v>
      </c>
      <c r="G878" t="s">
        <v>11</v>
      </c>
      <c r="H878">
        <v>532053</v>
      </c>
      <c r="I878" s="2">
        <v>45070</v>
      </c>
      <c r="J878" s="3">
        <v>245000</v>
      </c>
      <c r="K878" t="s">
        <v>26</v>
      </c>
      <c r="L878" s="3">
        <v>30000</v>
      </c>
      <c r="N878">
        <v>2</v>
      </c>
      <c r="O878" s="7">
        <v>4.8300876000000006E-2</v>
      </c>
      <c r="P878" s="7">
        <v>4.4379010000000001</v>
      </c>
    </row>
    <row r="879" spans="1:18" x14ac:dyDescent="0.35">
      <c r="A879" t="s">
        <v>22</v>
      </c>
      <c r="B879" t="s">
        <v>60</v>
      </c>
      <c r="C879" t="s">
        <v>60</v>
      </c>
      <c r="D879">
        <v>5214319706</v>
      </c>
      <c r="E879" t="s">
        <v>3</v>
      </c>
      <c r="F879" t="s">
        <v>10</v>
      </c>
      <c r="G879" t="s">
        <v>11</v>
      </c>
      <c r="H879">
        <v>532053</v>
      </c>
      <c r="I879" s="2">
        <v>45070</v>
      </c>
      <c r="J879" s="3">
        <v>245000</v>
      </c>
      <c r="K879" t="s">
        <v>25</v>
      </c>
      <c r="L879" s="3">
        <v>5000</v>
      </c>
      <c r="N879">
        <v>2</v>
      </c>
      <c r="O879" s="7">
        <v>4.8300876000000006E-2</v>
      </c>
      <c r="P879" s="7">
        <v>4.4379010000000001</v>
      </c>
    </row>
    <row r="880" spans="1:18" x14ac:dyDescent="0.35">
      <c r="A880" t="s">
        <v>22</v>
      </c>
      <c r="B880" t="s">
        <v>60</v>
      </c>
      <c r="C880" t="s">
        <v>60</v>
      </c>
      <c r="D880">
        <v>5214319813</v>
      </c>
      <c r="E880" t="s">
        <v>3</v>
      </c>
      <c r="F880" t="s">
        <v>10</v>
      </c>
      <c r="G880" t="s">
        <v>11</v>
      </c>
      <c r="H880">
        <v>532053</v>
      </c>
      <c r="I880" s="2">
        <v>45092</v>
      </c>
      <c r="J880" s="3">
        <v>205000</v>
      </c>
      <c r="K880" t="s">
        <v>17</v>
      </c>
      <c r="L880" s="3">
        <v>200000</v>
      </c>
      <c r="N880">
        <v>1</v>
      </c>
      <c r="O880" s="7">
        <v>5.2794424800000003E-2</v>
      </c>
      <c r="P880" s="7">
        <v>4.8507698000000001</v>
      </c>
      <c r="Q880" s="7">
        <v>6.4</v>
      </c>
      <c r="R880" s="7">
        <v>10.65</v>
      </c>
    </row>
    <row r="881" spans="1:18" x14ac:dyDescent="0.35">
      <c r="A881" t="s">
        <v>22</v>
      </c>
      <c r="B881" t="s">
        <v>60</v>
      </c>
      <c r="C881" t="s">
        <v>60</v>
      </c>
      <c r="D881">
        <v>5214319813</v>
      </c>
      <c r="E881" t="s">
        <v>3</v>
      </c>
      <c r="F881" t="s">
        <v>10</v>
      </c>
      <c r="G881" t="s">
        <v>11</v>
      </c>
      <c r="H881">
        <v>532053</v>
      </c>
      <c r="I881" s="2">
        <v>45092</v>
      </c>
      <c r="J881" s="3">
        <v>205000</v>
      </c>
      <c r="K881" t="s">
        <v>25</v>
      </c>
      <c r="L881" s="3">
        <v>5000</v>
      </c>
      <c r="N881">
        <v>2</v>
      </c>
      <c r="O881" s="7">
        <v>5.2794424800000003E-2</v>
      </c>
      <c r="P881" s="7">
        <v>4.8507698000000001</v>
      </c>
    </row>
    <row r="882" spans="1:18" x14ac:dyDescent="0.35">
      <c r="A882" t="s">
        <v>22</v>
      </c>
      <c r="B882" t="s">
        <v>60</v>
      </c>
      <c r="C882" t="s">
        <v>60</v>
      </c>
      <c r="D882">
        <v>5214319934</v>
      </c>
      <c r="E882" t="s">
        <v>3</v>
      </c>
      <c r="F882" t="s">
        <v>10</v>
      </c>
      <c r="G882" t="s">
        <v>11</v>
      </c>
      <c r="H882">
        <v>532053</v>
      </c>
      <c r="I882" s="2">
        <v>45057</v>
      </c>
      <c r="J882" s="3">
        <v>205000</v>
      </c>
      <c r="K882" t="s">
        <v>17</v>
      </c>
      <c r="L882" s="3">
        <v>200000</v>
      </c>
      <c r="N882">
        <v>1</v>
      </c>
      <c r="O882" s="7">
        <v>5.0325537599999998E-2</v>
      </c>
      <c r="P882" s="7">
        <v>4.6239276</v>
      </c>
      <c r="Q882" s="7">
        <v>5.4</v>
      </c>
      <c r="R882" s="7">
        <v>12</v>
      </c>
    </row>
    <row r="883" spans="1:18" x14ac:dyDescent="0.35">
      <c r="A883" t="s">
        <v>22</v>
      </c>
      <c r="B883" t="s">
        <v>60</v>
      </c>
      <c r="C883" t="s">
        <v>60</v>
      </c>
      <c r="D883">
        <v>5214319934</v>
      </c>
      <c r="E883" t="s">
        <v>3</v>
      </c>
      <c r="F883" t="s">
        <v>10</v>
      </c>
      <c r="G883" t="s">
        <v>11</v>
      </c>
      <c r="H883">
        <v>532053</v>
      </c>
      <c r="I883" s="2">
        <v>45057</v>
      </c>
      <c r="J883" s="3">
        <v>205000</v>
      </c>
      <c r="K883" t="s">
        <v>25</v>
      </c>
      <c r="L883" s="3">
        <v>5000</v>
      </c>
      <c r="N883">
        <v>2</v>
      </c>
      <c r="O883" s="7">
        <v>5.0325537599999998E-2</v>
      </c>
      <c r="P883" s="7">
        <v>4.6239276</v>
      </c>
    </row>
    <row r="884" spans="1:18" x14ac:dyDescent="0.35">
      <c r="A884" t="s">
        <v>22</v>
      </c>
      <c r="B884" t="s">
        <v>60</v>
      </c>
      <c r="C884" t="s">
        <v>60</v>
      </c>
      <c r="D884">
        <v>5214320065</v>
      </c>
      <c r="E884" t="s">
        <v>3</v>
      </c>
      <c r="F884" t="s">
        <v>10</v>
      </c>
      <c r="G884" t="s">
        <v>11</v>
      </c>
      <c r="H884">
        <v>532053</v>
      </c>
      <c r="I884" s="2">
        <v>45215</v>
      </c>
      <c r="J884" s="3">
        <v>205000</v>
      </c>
      <c r="K884" t="s">
        <v>17</v>
      </c>
      <c r="L884" s="3">
        <v>200000</v>
      </c>
      <c r="N884">
        <v>1</v>
      </c>
      <c r="O884" s="7">
        <v>8.3168841600000001E-2</v>
      </c>
      <c r="P884" s="7">
        <v>7.6415815999999994</v>
      </c>
      <c r="Q884" s="7">
        <v>10.01</v>
      </c>
      <c r="R884" s="7">
        <v>11.6</v>
      </c>
    </row>
    <row r="885" spans="1:18" x14ac:dyDescent="0.35">
      <c r="A885" t="s">
        <v>22</v>
      </c>
      <c r="B885" t="s">
        <v>60</v>
      </c>
      <c r="C885" t="s">
        <v>60</v>
      </c>
      <c r="D885">
        <v>5214320065</v>
      </c>
      <c r="E885" t="s">
        <v>3</v>
      </c>
      <c r="F885" t="s">
        <v>10</v>
      </c>
      <c r="G885" t="s">
        <v>11</v>
      </c>
      <c r="H885">
        <v>532053</v>
      </c>
      <c r="I885" s="2">
        <v>45215</v>
      </c>
      <c r="J885" s="3">
        <v>205000</v>
      </c>
      <c r="K885" t="s">
        <v>25</v>
      </c>
      <c r="L885" s="3">
        <v>5000</v>
      </c>
      <c r="N885">
        <v>2</v>
      </c>
      <c r="O885" s="7">
        <v>8.3168841600000001E-2</v>
      </c>
      <c r="P885" s="7">
        <v>7.6415815999999994</v>
      </c>
    </row>
    <row r="886" spans="1:18" x14ac:dyDescent="0.35">
      <c r="A886" t="s">
        <v>22</v>
      </c>
      <c r="B886" t="s">
        <v>60</v>
      </c>
      <c r="C886" t="s">
        <v>60</v>
      </c>
      <c r="D886">
        <v>5214320665</v>
      </c>
      <c r="E886" t="s">
        <v>3</v>
      </c>
      <c r="F886" t="s">
        <v>10</v>
      </c>
      <c r="G886" t="s">
        <v>11</v>
      </c>
      <c r="H886">
        <v>532053</v>
      </c>
      <c r="I886" s="2">
        <v>45181</v>
      </c>
      <c r="J886" s="3">
        <v>245000</v>
      </c>
      <c r="K886" t="s">
        <v>18</v>
      </c>
      <c r="L886" s="3">
        <v>10000</v>
      </c>
      <c r="N886">
        <v>1</v>
      </c>
      <c r="O886" s="7">
        <v>9.4884098400000005E-2</v>
      </c>
      <c r="P886" s="7">
        <v>8.7179834000000014</v>
      </c>
    </row>
    <row r="887" spans="1:18" x14ac:dyDescent="0.35">
      <c r="A887" t="s">
        <v>22</v>
      </c>
      <c r="B887" t="s">
        <v>60</v>
      </c>
      <c r="C887" t="s">
        <v>60</v>
      </c>
      <c r="D887">
        <v>5214320665</v>
      </c>
      <c r="E887" t="s">
        <v>3</v>
      </c>
      <c r="F887" t="s">
        <v>10</v>
      </c>
      <c r="G887" t="s">
        <v>11</v>
      </c>
      <c r="H887">
        <v>532053</v>
      </c>
      <c r="I887" s="2">
        <v>45181</v>
      </c>
      <c r="J887" s="3">
        <v>245000</v>
      </c>
      <c r="K887" t="s">
        <v>17</v>
      </c>
      <c r="L887" s="3">
        <v>200000</v>
      </c>
      <c r="N887">
        <v>2</v>
      </c>
      <c r="O887" s="7">
        <v>9.4884098400000005E-2</v>
      </c>
      <c r="P887" s="7">
        <v>8.7179834000000014</v>
      </c>
      <c r="Q887" s="7">
        <v>10.01</v>
      </c>
      <c r="R887" s="7">
        <v>11.6</v>
      </c>
    </row>
    <row r="888" spans="1:18" x14ac:dyDescent="0.35">
      <c r="A888" t="s">
        <v>22</v>
      </c>
      <c r="B888" t="s">
        <v>60</v>
      </c>
      <c r="C888" t="s">
        <v>60</v>
      </c>
      <c r="D888">
        <v>5214320665</v>
      </c>
      <c r="E888" t="s">
        <v>3</v>
      </c>
      <c r="F888" t="s">
        <v>10</v>
      </c>
      <c r="G888" t="s">
        <v>11</v>
      </c>
      <c r="H888">
        <v>532053</v>
      </c>
      <c r="I888" s="2">
        <v>45181</v>
      </c>
      <c r="J888" s="3">
        <v>245000</v>
      </c>
      <c r="K888" t="s">
        <v>26</v>
      </c>
      <c r="L888" s="3">
        <v>30000</v>
      </c>
      <c r="N888">
        <v>2</v>
      </c>
      <c r="O888" s="7">
        <v>9.4884098400000005E-2</v>
      </c>
      <c r="P888" s="7">
        <v>8.7179834000000014</v>
      </c>
    </row>
    <row r="889" spans="1:18" x14ac:dyDescent="0.35">
      <c r="A889" t="s">
        <v>22</v>
      </c>
      <c r="B889" t="s">
        <v>60</v>
      </c>
      <c r="C889" t="s">
        <v>60</v>
      </c>
      <c r="D889">
        <v>5214320665</v>
      </c>
      <c r="E889" t="s">
        <v>3</v>
      </c>
      <c r="F889" t="s">
        <v>10</v>
      </c>
      <c r="G889" t="s">
        <v>11</v>
      </c>
      <c r="H889">
        <v>532053</v>
      </c>
      <c r="I889" s="2">
        <v>45181</v>
      </c>
      <c r="J889" s="3">
        <v>245000</v>
      </c>
      <c r="K889" t="s">
        <v>25</v>
      </c>
      <c r="L889" s="3">
        <v>5000</v>
      </c>
      <c r="N889">
        <v>2</v>
      </c>
      <c r="O889" s="7">
        <v>9.4884098400000005E-2</v>
      </c>
      <c r="P889" s="7">
        <v>8.7179834000000014</v>
      </c>
    </row>
    <row r="890" spans="1:18" x14ac:dyDescent="0.35">
      <c r="A890" t="s">
        <v>22</v>
      </c>
      <c r="B890" t="s">
        <v>60</v>
      </c>
      <c r="C890" t="s">
        <v>60</v>
      </c>
      <c r="D890">
        <v>5214321059</v>
      </c>
      <c r="E890" t="s">
        <v>3</v>
      </c>
      <c r="F890" t="s">
        <v>10</v>
      </c>
      <c r="G890" t="s">
        <v>11</v>
      </c>
      <c r="H890">
        <v>532053</v>
      </c>
      <c r="I890" s="2">
        <v>45126</v>
      </c>
      <c r="J890" s="3">
        <v>46166.75</v>
      </c>
      <c r="K890" t="s">
        <v>20</v>
      </c>
      <c r="L890" s="3">
        <v>43135.297171035556</v>
      </c>
      <c r="N890">
        <v>1</v>
      </c>
      <c r="O890" s="7">
        <v>1.6403636363636363E-2</v>
      </c>
      <c r="P890" s="7">
        <v>1.5071717872727275</v>
      </c>
      <c r="Q890" s="7">
        <v>1.8</v>
      </c>
    </row>
    <row r="891" spans="1:18" x14ac:dyDescent="0.35">
      <c r="A891" t="s">
        <v>22</v>
      </c>
      <c r="B891" t="s">
        <v>60</v>
      </c>
      <c r="C891" t="s">
        <v>60</v>
      </c>
      <c r="D891">
        <v>5214321059</v>
      </c>
      <c r="E891" t="s">
        <v>3</v>
      </c>
      <c r="F891" t="s">
        <v>10</v>
      </c>
      <c r="G891" t="s">
        <v>11</v>
      </c>
      <c r="H891">
        <v>532053</v>
      </c>
      <c r="I891" s="2">
        <v>45126</v>
      </c>
      <c r="J891" s="3">
        <v>46166.75</v>
      </c>
      <c r="K891" t="s">
        <v>25</v>
      </c>
      <c r="L891" s="3">
        <v>3031.4528289644431</v>
      </c>
      <c r="N891">
        <v>2</v>
      </c>
      <c r="O891" s="7">
        <v>1.6403636363636363E-2</v>
      </c>
      <c r="P891" s="7">
        <v>1.5071717872727275</v>
      </c>
    </row>
    <row r="892" spans="1:18" x14ac:dyDescent="0.35">
      <c r="A892" t="s">
        <v>22</v>
      </c>
      <c r="B892" t="s">
        <v>60</v>
      </c>
      <c r="C892" t="s">
        <v>60</v>
      </c>
      <c r="D892">
        <v>5214321068</v>
      </c>
      <c r="E892" t="s">
        <v>3</v>
      </c>
      <c r="F892" t="s">
        <v>10</v>
      </c>
      <c r="G892" t="s">
        <v>11</v>
      </c>
      <c r="H892">
        <v>532053</v>
      </c>
      <c r="I892" s="2">
        <v>45070</v>
      </c>
      <c r="J892" s="3">
        <v>100000</v>
      </c>
      <c r="K892" t="s">
        <v>29</v>
      </c>
      <c r="L892" s="3">
        <v>100000</v>
      </c>
      <c r="N892">
        <v>1</v>
      </c>
      <c r="O892" s="7">
        <v>8.522399423571797E-2</v>
      </c>
      <c r="P892" s="7">
        <v>8.5894605117529608</v>
      </c>
    </row>
    <row r="893" spans="1:18" x14ac:dyDescent="0.35">
      <c r="A893" t="s">
        <v>22</v>
      </c>
      <c r="B893" t="s">
        <v>60</v>
      </c>
      <c r="C893" t="s">
        <v>60</v>
      </c>
      <c r="D893">
        <v>5214321153</v>
      </c>
      <c r="E893" t="s">
        <v>3</v>
      </c>
      <c r="F893" t="s">
        <v>10</v>
      </c>
      <c r="G893" t="s">
        <v>11</v>
      </c>
      <c r="H893">
        <v>532053</v>
      </c>
      <c r="I893" s="2">
        <v>45253</v>
      </c>
      <c r="J893" s="3">
        <v>205000</v>
      </c>
      <c r="K893" t="s">
        <v>17</v>
      </c>
      <c r="L893" s="3">
        <v>200000</v>
      </c>
      <c r="N893">
        <v>1</v>
      </c>
      <c r="O893" s="7">
        <v>7.9620278400000008E-2</v>
      </c>
      <c r="P893" s="7">
        <v>7.3155384000000003</v>
      </c>
      <c r="Q893" s="7">
        <v>8.5</v>
      </c>
      <c r="R893" s="7">
        <v>12.4</v>
      </c>
    </row>
    <row r="894" spans="1:18" x14ac:dyDescent="0.35">
      <c r="A894" t="s">
        <v>22</v>
      </c>
      <c r="B894" t="s">
        <v>60</v>
      </c>
      <c r="C894" t="s">
        <v>60</v>
      </c>
      <c r="D894">
        <v>5214321153</v>
      </c>
      <c r="E894" t="s">
        <v>3</v>
      </c>
      <c r="F894" t="s">
        <v>10</v>
      </c>
      <c r="G894" t="s">
        <v>11</v>
      </c>
      <c r="H894">
        <v>532053</v>
      </c>
      <c r="I894" s="2">
        <v>45253</v>
      </c>
      <c r="J894" s="3">
        <v>205000</v>
      </c>
      <c r="K894" t="s">
        <v>25</v>
      </c>
      <c r="L894" s="3">
        <v>5000</v>
      </c>
      <c r="N894">
        <v>2</v>
      </c>
      <c r="O894" s="7">
        <v>7.9620278400000008E-2</v>
      </c>
      <c r="P894" s="7">
        <v>7.3155384000000003</v>
      </c>
    </row>
    <row r="895" spans="1:18" x14ac:dyDescent="0.35">
      <c r="A895" t="s">
        <v>22</v>
      </c>
      <c r="B895" t="s">
        <v>60</v>
      </c>
      <c r="C895" t="s">
        <v>60</v>
      </c>
      <c r="D895">
        <v>5214321440</v>
      </c>
      <c r="E895" t="s">
        <v>3</v>
      </c>
      <c r="F895" t="s">
        <v>10</v>
      </c>
      <c r="G895" t="s">
        <v>11</v>
      </c>
      <c r="H895">
        <v>532053</v>
      </c>
      <c r="I895" s="2">
        <v>45680</v>
      </c>
      <c r="J895" s="3">
        <v>61400</v>
      </c>
      <c r="K895" t="s">
        <v>17</v>
      </c>
      <c r="L895" s="3">
        <v>56400</v>
      </c>
      <c r="N895">
        <v>1</v>
      </c>
      <c r="O895" s="7">
        <v>3.2595638400000002E-2</v>
      </c>
      <c r="P895" s="7">
        <v>2.9948983999999998</v>
      </c>
      <c r="Q895" s="7">
        <v>3.64</v>
      </c>
    </row>
    <row r="896" spans="1:18" x14ac:dyDescent="0.35">
      <c r="A896" t="s">
        <v>22</v>
      </c>
      <c r="B896" t="s">
        <v>60</v>
      </c>
      <c r="C896" t="s">
        <v>60</v>
      </c>
      <c r="D896">
        <v>5214321440</v>
      </c>
      <c r="E896" t="s">
        <v>3</v>
      </c>
      <c r="F896" t="s">
        <v>10</v>
      </c>
      <c r="G896" t="s">
        <v>11</v>
      </c>
      <c r="H896">
        <v>532053</v>
      </c>
      <c r="I896" s="2">
        <v>45680</v>
      </c>
      <c r="J896" s="3">
        <v>61400</v>
      </c>
      <c r="K896" t="s">
        <v>25</v>
      </c>
      <c r="L896" s="3">
        <v>5000</v>
      </c>
      <c r="N896">
        <v>2</v>
      </c>
      <c r="O896" s="7">
        <v>3.2595638400000002E-2</v>
      </c>
      <c r="P896" s="7">
        <v>2.9948983999999998</v>
      </c>
    </row>
    <row r="897" spans="1:18" x14ac:dyDescent="0.35">
      <c r="A897" t="s">
        <v>22</v>
      </c>
      <c r="B897" t="s">
        <v>60</v>
      </c>
      <c r="C897" t="s">
        <v>60</v>
      </c>
      <c r="D897">
        <v>5214321716</v>
      </c>
      <c r="E897" t="s">
        <v>3</v>
      </c>
      <c r="F897" t="s">
        <v>10</v>
      </c>
      <c r="G897" t="s">
        <v>11</v>
      </c>
      <c r="H897">
        <v>532053</v>
      </c>
      <c r="I897" s="2">
        <v>45070</v>
      </c>
      <c r="J897" s="3">
        <v>205000</v>
      </c>
      <c r="K897" t="s">
        <v>17</v>
      </c>
      <c r="L897" s="3">
        <v>200000</v>
      </c>
      <c r="N897">
        <v>1</v>
      </c>
      <c r="O897" s="7">
        <v>5.1309367200000004E-2</v>
      </c>
      <c r="P897" s="7">
        <v>4.7143222000000007</v>
      </c>
      <c r="Q897" s="7">
        <v>5.4</v>
      </c>
      <c r="R897" s="7">
        <v>12</v>
      </c>
    </row>
    <row r="898" spans="1:18" x14ac:dyDescent="0.35">
      <c r="A898" t="s">
        <v>22</v>
      </c>
      <c r="B898" t="s">
        <v>60</v>
      </c>
      <c r="C898" t="s">
        <v>60</v>
      </c>
      <c r="D898">
        <v>5214321716</v>
      </c>
      <c r="E898" t="s">
        <v>3</v>
      </c>
      <c r="F898" t="s">
        <v>10</v>
      </c>
      <c r="G898" t="s">
        <v>11</v>
      </c>
      <c r="H898">
        <v>532053</v>
      </c>
      <c r="I898" s="2">
        <v>45070</v>
      </c>
      <c r="J898" s="3">
        <v>205000</v>
      </c>
      <c r="K898" t="s">
        <v>25</v>
      </c>
      <c r="L898" s="3">
        <v>5000</v>
      </c>
      <c r="N898">
        <v>2</v>
      </c>
      <c r="O898" s="7">
        <v>5.1309367200000004E-2</v>
      </c>
      <c r="P898" s="7">
        <v>4.7143222000000007</v>
      </c>
    </row>
    <row r="899" spans="1:18" x14ac:dyDescent="0.35">
      <c r="A899" t="s">
        <v>22</v>
      </c>
      <c r="B899" t="s">
        <v>60</v>
      </c>
      <c r="C899" t="s">
        <v>60</v>
      </c>
      <c r="D899">
        <v>5214322160</v>
      </c>
      <c r="E899" t="s">
        <v>3</v>
      </c>
      <c r="F899" t="s">
        <v>10</v>
      </c>
      <c r="G899" t="s">
        <v>11</v>
      </c>
      <c r="H899">
        <v>532053</v>
      </c>
      <c r="I899" s="2">
        <v>45418</v>
      </c>
      <c r="J899" s="3">
        <v>205000</v>
      </c>
      <c r="K899" t="s">
        <v>17</v>
      </c>
      <c r="L899" s="3">
        <v>200000</v>
      </c>
      <c r="N899">
        <v>1</v>
      </c>
      <c r="O899" s="7">
        <v>6.1871284800000002E-2</v>
      </c>
      <c r="P899" s="7">
        <v>5.6847548000000003</v>
      </c>
      <c r="Q899" s="7">
        <v>7.65</v>
      </c>
      <c r="R899" s="7">
        <v>9.3000000000000007</v>
      </c>
    </row>
    <row r="900" spans="1:18" x14ac:dyDescent="0.35">
      <c r="A900" t="s">
        <v>22</v>
      </c>
      <c r="B900" t="s">
        <v>60</v>
      </c>
      <c r="C900" t="s">
        <v>60</v>
      </c>
      <c r="D900">
        <v>5214322160</v>
      </c>
      <c r="E900" t="s">
        <v>3</v>
      </c>
      <c r="F900" t="s">
        <v>10</v>
      </c>
      <c r="G900" t="s">
        <v>11</v>
      </c>
      <c r="H900">
        <v>532053</v>
      </c>
      <c r="I900" s="2">
        <v>45418</v>
      </c>
      <c r="J900" s="3">
        <v>205000</v>
      </c>
      <c r="K900" t="s">
        <v>25</v>
      </c>
      <c r="L900" s="3">
        <v>5000</v>
      </c>
      <c r="N900">
        <v>2</v>
      </c>
      <c r="O900" s="7">
        <v>6.1871284800000002E-2</v>
      </c>
      <c r="P900" s="7">
        <v>5.6847548000000003</v>
      </c>
    </row>
    <row r="901" spans="1:18" x14ac:dyDescent="0.35">
      <c r="A901" t="s">
        <v>22</v>
      </c>
      <c r="B901" t="s">
        <v>60</v>
      </c>
      <c r="C901" t="s">
        <v>60</v>
      </c>
      <c r="D901">
        <v>5214322534</v>
      </c>
      <c r="E901" t="s">
        <v>3</v>
      </c>
      <c r="F901" t="s">
        <v>10</v>
      </c>
      <c r="G901" t="s">
        <v>11</v>
      </c>
      <c r="H901">
        <v>532053</v>
      </c>
      <c r="I901" s="2">
        <v>45162</v>
      </c>
      <c r="J901" s="3">
        <v>205000</v>
      </c>
      <c r="K901" t="s">
        <v>17</v>
      </c>
      <c r="L901" s="3">
        <v>200000</v>
      </c>
      <c r="N901">
        <v>1</v>
      </c>
      <c r="O901" s="7">
        <v>5.98966992E-2</v>
      </c>
      <c r="P901" s="7">
        <v>5.5033292000000005</v>
      </c>
      <c r="Q901" s="7">
        <v>7.28</v>
      </c>
      <c r="R901" s="7">
        <v>11.6</v>
      </c>
    </row>
    <row r="902" spans="1:18" x14ac:dyDescent="0.35">
      <c r="A902" t="s">
        <v>22</v>
      </c>
      <c r="B902" t="s">
        <v>60</v>
      </c>
      <c r="C902" t="s">
        <v>60</v>
      </c>
      <c r="D902">
        <v>5214322534</v>
      </c>
      <c r="E902" t="s">
        <v>3</v>
      </c>
      <c r="F902" t="s">
        <v>10</v>
      </c>
      <c r="G902" t="s">
        <v>11</v>
      </c>
      <c r="H902">
        <v>532053</v>
      </c>
      <c r="I902" s="2">
        <v>45162</v>
      </c>
      <c r="J902" s="3">
        <v>205000</v>
      </c>
      <c r="K902" t="s">
        <v>25</v>
      </c>
      <c r="L902" s="3">
        <v>5000</v>
      </c>
      <c r="N902">
        <v>2</v>
      </c>
      <c r="O902" s="7">
        <v>5.98966992E-2</v>
      </c>
      <c r="P902" s="7">
        <v>5.5033292000000005</v>
      </c>
    </row>
    <row r="903" spans="1:18" x14ac:dyDescent="0.35">
      <c r="A903" t="s">
        <v>22</v>
      </c>
      <c r="B903" t="s">
        <v>60</v>
      </c>
      <c r="C903" t="s">
        <v>60</v>
      </c>
      <c r="D903">
        <v>5214322643</v>
      </c>
      <c r="E903" t="s">
        <v>3</v>
      </c>
      <c r="F903" t="s">
        <v>10</v>
      </c>
      <c r="G903" t="s">
        <v>11</v>
      </c>
      <c r="H903">
        <v>532053</v>
      </c>
      <c r="I903" s="2">
        <v>45162</v>
      </c>
      <c r="J903" s="3">
        <v>205000</v>
      </c>
      <c r="K903" t="s">
        <v>17</v>
      </c>
      <c r="L903" s="3">
        <v>200000</v>
      </c>
      <c r="N903">
        <v>1</v>
      </c>
      <c r="O903" s="7">
        <v>9.2929636799999993E-2</v>
      </c>
      <c r="P903" s="7">
        <v>8.5384067999999989</v>
      </c>
      <c r="Q903" s="7">
        <v>9.9</v>
      </c>
      <c r="R903" s="7">
        <v>11.6</v>
      </c>
    </row>
    <row r="904" spans="1:18" x14ac:dyDescent="0.35">
      <c r="A904" t="s">
        <v>22</v>
      </c>
      <c r="B904" t="s">
        <v>60</v>
      </c>
      <c r="C904" t="s">
        <v>60</v>
      </c>
      <c r="D904">
        <v>5214322643</v>
      </c>
      <c r="E904" t="s">
        <v>3</v>
      </c>
      <c r="F904" t="s">
        <v>10</v>
      </c>
      <c r="G904" t="s">
        <v>11</v>
      </c>
      <c r="H904">
        <v>532053</v>
      </c>
      <c r="I904" s="2">
        <v>45162</v>
      </c>
      <c r="J904" s="3">
        <v>205000</v>
      </c>
      <c r="K904" t="s">
        <v>25</v>
      </c>
      <c r="L904" s="3">
        <v>5000</v>
      </c>
      <c r="N904">
        <v>2</v>
      </c>
      <c r="O904" s="7">
        <v>9.2929636799999993E-2</v>
      </c>
      <c r="P904" s="7">
        <v>8.5384067999999989</v>
      </c>
    </row>
    <row r="905" spans="1:18" x14ac:dyDescent="0.35">
      <c r="A905" t="s">
        <v>22</v>
      </c>
      <c r="B905" t="s">
        <v>60</v>
      </c>
      <c r="C905" t="s">
        <v>60</v>
      </c>
      <c r="D905">
        <v>5214322649</v>
      </c>
      <c r="E905" t="s">
        <v>3</v>
      </c>
      <c r="F905" t="s">
        <v>10</v>
      </c>
      <c r="G905" t="s">
        <v>11</v>
      </c>
      <c r="H905">
        <v>532053</v>
      </c>
      <c r="I905" s="2">
        <v>45070</v>
      </c>
      <c r="J905" s="3">
        <v>205000</v>
      </c>
      <c r="K905" t="s">
        <v>17</v>
      </c>
      <c r="L905" s="3">
        <v>200000</v>
      </c>
      <c r="N905">
        <v>1</v>
      </c>
      <c r="O905" s="7">
        <v>6.8882954400000002E-2</v>
      </c>
      <c r="P905" s="7">
        <v>6.3289893999999993</v>
      </c>
      <c r="Q905" s="7">
        <v>7.28</v>
      </c>
      <c r="R905" s="7">
        <v>14.2</v>
      </c>
    </row>
    <row r="906" spans="1:18" x14ac:dyDescent="0.35">
      <c r="A906" t="s">
        <v>22</v>
      </c>
      <c r="B906" t="s">
        <v>60</v>
      </c>
      <c r="C906" t="s">
        <v>60</v>
      </c>
      <c r="D906">
        <v>5214322649</v>
      </c>
      <c r="E906" t="s">
        <v>3</v>
      </c>
      <c r="F906" t="s">
        <v>10</v>
      </c>
      <c r="G906" t="s">
        <v>11</v>
      </c>
      <c r="H906">
        <v>532053</v>
      </c>
      <c r="I906" s="2">
        <v>45070</v>
      </c>
      <c r="J906" s="3">
        <v>205000</v>
      </c>
      <c r="K906" t="s">
        <v>25</v>
      </c>
      <c r="L906" s="3">
        <v>5000</v>
      </c>
      <c r="N906">
        <v>2</v>
      </c>
      <c r="O906" s="7">
        <v>6.8882954400000002E-2</v>
      </c>
      <c r="P906" s="7">
        <v>6.3289893999999993</v>
      </c>
    </row>
    <row r="907" spans="1:18" x14ac:dyDescent="0.35">
      <c r="A907" t="s">
        <v>22</v>
      </c>
      <c r="B907" t="s">
        <v>60</v>
      </c>
      <c r="C907" t="s">
        <v>60</v>
      </c>
      <c r="D907">
        <v>5214323109</v>
      </c>
      <c r="E907" t="s">
        <v>3</v>
      </c>
      <c r="F907" t="s">
        <v>10</v>
      </c>
      <c r="G907" t="s">
        <v>11</v>
      </c>
      <c r="H907">
        <v>532053</v>
      </c>
      <c r="I907" s="2">
        <v>45239</v>
      </c>
      <c r="J907" s="3">
        <v>275000</v>
      </c>
      <c r="K907" t="s">
        <v>18</v>
      </c>
      <c r="L907" s="3">
        <v>10000</v>
      </c>
      <c r="N907">
        <v>1</v>
      </c>
      <c r="O907" s="7">
        <v>8.0226151199999998E-2</v>
      </c>
      <c r="P907" s="7">
        <v>7.3712061999999996</v>
      </c>
    </row>
    <row r="908" spans="1:18" x14ac:dyDescent="0.35">
      <c r="A908" t="s">
        <v>22</v>
      </c>
      <c r="B908" t="s">
        <v>60</v>
      </c>
      <c r="C908" t="s">
        <v>60</v>
      </c>
      <c r="D908">
        <v>5214323109</v>
      </c>
      <c r="E908" t="s">
        <v>3</v>
      </c>
      <c r="F908" t="s">
        <v>10</v>
      </c>
      <c r="G908" t="s">
        <v>11</v>
      </c>
      <c r="H908">
        <v>532053</v>
      </c>
      <c r="I908" s="2">
        <v>45239</v>
      </c>
      <c r="J908" s="3">
        <v>275000</v>
      </c>
      <c r="K908" t="s">
        <v>17</v>
      </c>
      <c r="L908" s="3">
        <v>200000</v>
      </c>
      <c r="N908">
        <v>2</v>
      </c>
      <c r="O908" s="7">
        <v>8.0226151199999998E-2</v>
      </c>
      <c r="P908" s="7">
        <v>7.3712061999999996</v>
      </c>
      <c r="Q908" s="7">
        <v>10</v>
      </c>
      <c r="R908" s="7">
        <v>11.22</v>
      </c>
    </row>
    <row r="909" spans="1:18" x14ac:dyDescent="0.35">
      <c r="A909" t="s">
        <v>22</v>
      </c>
      <c r="B909" t="s">
        <v>60</v>
      </c>
      <c r="C909" t="s">
        <v>60</v>
      </c>
      <c r="D909">
        <v>5214323109</v>
      </c>
      <c r="E909" t="s">
        <v>3</v>
      </c>
      <c r="F909" t="s">
        <v>10</v>
      </c>
      <c r="G909" t="s">
        <v>11</v>
      </c>
      <c r="H909">
        <v>532053</v>
      </c>
      <c r="I909" s="2">
        <v>45239</v>
      </c>
      <c r="J909" s="3">
        <v>275000</v>
      </c>
      <c r="K909" t="s">
        <v>26</v>
      </c>
      <c r="L909" s="3">
        <v>60000</v>
      </c>
      <c r="N909">
        <v>2</v>
      </c>
      <c r="O909" s="7">
        <v>8.0226151199999998E-2</v>
      </c>
      <c r="P909" s="7">
        <v>7.3712061999999996</v>
      </c>
    </row>
    <row r="910" spans="1:18" x14ac:dyDescent="0.35">
      <c r="A910" t="s">
        <v>22</v>
      </c>
      <c r="B910" t="s">
        <v>60</v>
      </c>
      <c r="C910" t="s">
        <v>60</v>
      </c>
      <c r="D910">
        <v>5214323109</v>
      </c>
      <c r="E910" t="s">
        <v>3</v>
      </c>
      <c r="F910" t="s">
        <v>10</v>
      </c>
      <c r="G910" t="s">
        <v>11</v>
      </c>
      <c r="H910">
        <v>532053</v>
      </c>
      <c r="I910" s="2">
        <v>45239</v>
      </c>
      <c r="J910" s="3">
        <v>275000</v>
      </c>
      <c r="K910" t="s">
        <v>25</v>
      </c>
      <c r="L910" s="3">
        <v>5000</v>
      </c>
      <c r="N910">
        <v>2</v>
      </c>
      <c r="O910" s="7">
        <v>8.0226151199999998E-2</v>
      </c>
      <c r="P910" s="7">
        <v>7.3712061999999996</v>
      </c>
    </row>
    <row r="911" spans="1:18" x14ac:dyDescent="0.35">
      <c r="A911" t="s">
        <v>22</v>
      </c>
      <c r="B911" t="s">
        <v>60</v>
      </c>
      <c r="C911" t="s">
        <v>60</v>
      </c>
      <c r="D911">
        <v>5214324310</v>
      </c>
      <c r="E911" t="s">
        <v>3</v>
      </c>
      <c r="F911" t="s">
        <v>10</v>
      </c>
      <c r="G911" t="s">
        <v>11</v>
      </c>
      <c r="H911">
        <v>532053</v>
      </c>
      <c r="I911" s="2">
        <v>45253</v>
      </c>
      <c r="J911" s="3">
        <v>158000</v>
      </c>
      <c r="K911" t="s">
        <v>17</v>
      </c>
      <c r="L911" s="3">
        <v>153000</v>
      </c>
      <c r="N911">
        <v>1</v>
      </c>
      <c r="O911" s="7">
        <v>3.8864311200000001E-2</v>
      </c>
      <c r="P911" s="7">
        <v>3.5708661999999998</v>
      </c>
      <c r="Q911" s="7">
        <v>4.2</v>
      </c>
      <c r="R911" s="7">
        <v>7.1</v>
      </c>
    </row>
    <row r="912" spans="1:18" x14ac:dyDescent="0.35">
      <c r="A912" t="s">
        <v>22</v>
      </c>
      <c r="B912" t="s">
        <v>60</v>
      </c>
      <c r="C912" t="s">
        <v>60</v>
      </c>
      <c r="D912">
        <v>5214324310</v>
      </c>
      <c r="E912" t="s">
        <v>3</v>
      </c>
      <c r="F912" t="s">
        <v>10</v>
      </c>
      <c r="G912" t="s">
        <v>11</v>
      </c>
      <c r="H912">
        <v>532053</v>
      </c>
      <c r="I912" s="2">
        <v>45253</v>
      </c>
      <c r="J912" s="3">
        <v>158000</v>
      </c>
      <c r="K912" t="s">
        <v>25</v>
      </c>
      <c r="L912" s="3">
        <v>5000</v>
      </c>
      <c r="N912">
        <v>2</v>
      </c>
      <c r="O912" s="7">
        <v>3.8864311200000001E-2</v>
      </c>
      <c r="P912" s="7">
        <v>3.5708661999999998</v>
      </c>
    </row>
    <row r="913" spans="1:18" x14ac:dyDescent="0.35">
      <c r="A913" t="s">
        <v>22</v>
      </c>
      <c r="B913" t="s">
        <v>60</v>
      </c>
      <c r="C913" t="s">
        <v>60</v>
      </c>
      <c r="D913">
        <v>5214324441</v>
      </c>
      <c r="E913" t="s">
        <v>3</v>
      </c>
      <c r="F913" t="s">
        <v>10</v>
      </c>
      <c r="G913" t="s">
        <v>11</v>
      </c>
      <c r="H913">
        <v>532053</v>
      </c>
      <c r="I913" s="2">
        <v>45184</v>
      </c>
      <c r="J913" s="3">
        <v>117800</v>
      </c>
      <c r="K913" t="s">
        <v>17</v>
      </c>
      <c r="L913" s="3">
        <v>112800</v>
      </c>
      <c r="N913">
        <v>1</v>
      </c>
      <c r="O913" s="7">
        <v>6.0441825599999999E-2</v>
      </c>
      <c r="P913" s="7">
        <v>5.5534156000000001</v>
      </c>
      <c r="Q913" s="7">
        <v>7.28</v>
      </c>
    </row>
    <row r="914" spans="1:18" x14ac:dyDescent="0.35">
      <c r="A914" t="s">
        <v>22</v>
      </c>
      <c r="B914" t="s">
        <v>60</v>
      </c>
      <c r="C914" t="s">
        <v>60</v>
      </c>
      <c r="D914">
        <v>5214324441</v>
      </c>
      <c r="E914" t="s">
        <v>3</v>
      </c>
      <c r="F914" t="s">
        <v>10</v>
      </c>
      <c r="G914" t="s">
        <v>11</v>
      </c>
      <c r="H914">
        <v>532053</v>
      </c>
      <c r="I914" s="2">
        <v>45184</v>
      </c>
      <c r="J914" s="3">
        <v>117800</v>
      </c>
      <c r="K914" t="s">
        <v>25</v>
      </c>
      <c r="L914" s="3">
        <v>5000</v>
      </c>
      <c r="N914">
        <v>2</v>
      </c>
      <c r="O914" s="7">
        <v>6.0441825599999999E-2</v>
      </c>
      <c r="P914" s="7">
        <v>5.5534156000000001</v>
      </c>
    </row>
    <row r="915" spans="1:18" x14ac:dyDescent="0.35">
      <c r="A915" t="s">
        <v>22</v>
      </c>
      <c r="B915" t="s">
        <v>60</v>
      </c>
      <c r="C915" t="s">
        <v>60</v>
      </c>
      <c r="D915">
        <v>5214324474</v>
      </c>
      <c r="E915" t="s">
        <v>3</v>
      </c>
      <c r="F915" t="s">
        <v>10</v>
      </c>
      <c r="G915" t="s">
        <v>11</v>
      </c>
      <c r="H915">
        <v>532053</v>
      </c>
      <c r="I915" s="2">
        <v>45280</v>
      </c>
      <c r="J915" s="3">
        <v>262248</v>
      </c>
      <c r="K915" t="s">
        <v>19</v>
      </c>
      <c r="L915" s="3">
        <v>237248</v>
      </c>
      <c r="N915">
        <v>1</v>
      </c>
      <c r="O915" s="7">
        <v>0.14176191743999997</v>
      </c>
      <c r="P915" s="7">
        <v>7.6393922176000588</v>
      </c>
    </row>
    <row r="916" spans="1:18" x14ac:dyDescent="0.35">
      <c r="A916" t="s">
        <v>22</v>
      </c>
      <c r="B916" t="s">
        <v>60</v>
      </c>
      <c r="C916" t="s">
        <v>60</v>
      </c>
      <c r="D916">
        <v>5214324474</v>
      </c>
      <c r="E916" t="s">
        <v>3</v>
      </c>
      <c r="F916" t="s">
        <v>10</v>
      </c>
      <c r="G916" t="s">
        <v>11</v>
      </c>
      <c r="H916">
        <v>532053</v>
      </c>
      <c r="I916" s="2">
        <v>45280</v>
      </c>
      <c r="J916" s="3">
        <v>262248</v>
      </c>
      <c r="K916" t="s">
        <v>27</v>
      </c>
      <c r="L916" s="3">
        <v>25000</v>
      </c>
      <c r="N916">
        <v>2</v>
      </c>
      <c r="O916" s="7">
        <v>0.14176191743999997</v>
      </c>
      <c r="P916" s="7">
        <v>7.6393922176000588</v>
      </c>
    </row>
    <row r="917" spans="1:18" x14ac:dyDescent="0.35">
      <c r="A917" t="s">
        <v>22</v>
      </c>
      <c r="B917" t="s">
        <v>60</v>
      </c>
      <c r="C917" t="s">
        <v>60</v>
      </c>
      <c r="D917">
        <v>5214325821</v>
      </c>
      <c r="E917" t="s">
        <v>3</v>
      </c>
      <c r="F917" t="s">
        <v>10</v>
      </c>
      <c r="G917" t="s">
        <v>11</v>
      </c>
      <c r="H917">
        <v>532053</v>
      </c>
      <c r="I917" s="2">
        <v>45215</v>
      </c>
      <c r="J917" s="3">
        <v>245000</v>
      </c>
      <c r="K917" t="s">
        <v>18</v>
      </c>
      <c r="L917" s="3">
        <v>10000</v>
      </c>
      <c r="N917">
        <v>1</v>
      </c>
      <c r="O917" s="7">
        <v>9.3361881600000002E-2</v>
      </c>
      <c r="P917" s="7">
        <v>8.5781215999999993</v>
      </c>
    </row>
    <row r="918" spans="1:18" x14ac:dyDescent="0.35">
      <c r="A918" t="s">
        <v>22</v>
      </c>
      <c r="B918" t="s">
        <v>60</v>
      </c>
      <c r="C918" t="s">
        <v>60</v>
      </c>
      <c r="D918">
        <v>5214325821</v>
      </c>
      <c r="E918" t="s">
        <v>3</v>
      </c>
      <c r="F918" t="s">
        <v>10</v>
      </c>
      <c r="G918" t="s">
        <v>11</v>
      </c>
      <c r="H918">
        <v>532053</v>
      </c>
      <c r="I918" s="2">
        <v>45215</v>
      </c>
      <c r="J918" s="3">
        <v>245000</v>
      </c>
      <c r="K918" t="s">
        <v>17</v>
      </c>
      <c r="L918" s="3">
        <v>200000</v>
      </c>
      <c r="N918">
        <v>2</v>
      </c>
      <c r="O918" s="7">
        <v>9.3361881600000002E-2</v>
      </c>
      <c r="P918" s="7">
        <v>8.5781215999999993</v>
      </c>
      <c r="Q918" s="7">
        <v>9.5500000000000007</v>
      </c>
      <c r="R918" s="7">
        <v>11.6</v>
      </c>
    </row>
    <row r="919" spans="1:18" x14ac:dyDescent="0.35">
      <c r="A919" t="s">
        <v>22</v>
      </c>
      <c r="B919" t="s">
        <v>60</v>
      </c>
      <c r="C919" t="s">
        <v>60</v>
      </c>
      <c r="D919">
        <v>5214325821</v>
      </c>
      <c r="E919" t="s">
        <v>3</v>
      </c>
      <c r="F919" t="s">
        <v>10</v>
      </c>
      <c r="G919" t="s">
        <v>11</v>
      </c>
      <c r="H919">
        <v>532053</v>
      </c>
      <c r="I919" s="2">
        <v>45215</v>
      </c>
      <c r="J919" s="3">
        <v>245000</v>
      </c>
      <c r="K919" t="s">
        <v>26</v>
      </c>
      <c r="L919" s="3">
        <v>30000</v>
      </c>
      <c r="N919">
        <v>2</v>
      </c>
      <c r="O919" s="7">
        <v>9.3361881600000002E-2</v>
      </c>
      <c r="P919" s="7">
        <v>8.5781215999999993</v>
      </c>
    </row>
    <row r="920" spans="1:18" x14ac:dyDescent="0.35">
      <c r="A920" t="s">
        <v>22</v>
      </c>
      <c r="B920" t="s">
        <v>60</v>
      </c>
      <c r="C920" t="s">
        <v>60</v>
      </c>
      <c r="D920">
        <v>5214325821</v>
      </c>
      <c r="E920" t="s">
        <v>3</v>
      </c>
      <c r="F920" t="s">
        <v>10</v>
      </c>
      <c r="G920" t="s">
        <v>11</v>
      </c>
      <c r="H920">
        <v>532053</v>
      </c>
      <c r="I920" s="2">
        <v>45215</v>
      </c>
      <c r="J920" s="3">
        <v>245000</v>
      </c>
      <c r="K920" t="s">
        <v>25</v>
      </c>
      <c r="L920" s="3">
        <v>5000</v>
      </c>
      <c r="N920">
        <v>2</v>
      </c>
      <c r="O920" s="7">
        <v>9.3361881600000002E-2</v>
      </c>
      <c r="P920" s="7">
        <v>8.5781215999999993</v>
      </c>
    </row>
    <row r="921" spans="1:18" x14ac:dyDescent="0.35">
      <c r="A921" t="s">
        <v>22</v>
      </c>
      <c r="B921" t="s">
        <v>60</v>
      </c>
      <c r="C921" t="s">
        <v>60</v>
      </c>
      <c r="D921">
        <v>5214326421</v>
      </c>
      <c r="E921" t="s">
        <v>3</v>
      </c>
      <c r="F921" t="s">
        <v>10</v>
      </c>
      <c r="G921" t="s">
        <v>11</v>
      </c>
      <c r="H921">
        <v>532053</v>
      </c>
      <c r="I921" s="2">
        <v>45239</v>
      </c>
      <c r="J921" s="3">
        <v>205000</v>
      </c>
      <c r="K921" t="s">
        <v>17</v>
      </c>
      <c r="L921" s="3">
        <v>200000</v>
      </c>
      <c r="N921">
        <v>1</v>
      </c>
      <c r="O921" s="7">
        <v>4.9580107200000008E-2</v>
      </c>
      <c r="P921" s="7">
        <v>4.5554372000000001</v>
      </c>
      <c r="Q921" s="7">
        <v>5.4</v>
      </c>
      <c r="R921" s="7">
        <v>11.22</v>
      </c>
    </row>
    <row r="922" spans="1:18" x14ac:dyDescent="0.35">
      <c r="A922" t="s">
        <v>22</v>
      </c>
      <c r="B922" t="s">
        <v>60</v>
      </c>
      <c r="C922" t="s">
        <v>60</v>
      </c>
      <c r="D922">
        <v>5214326421</v>
      </c>
      <c r="E922" t="s">
        <v>3</v>
      </c>
      <c r="F922" t="s">
        <v>10</v>
      </c>
      <c r="G922" t="s">
        <v>11</v>
      </c>
      <c r="H922">
        <v>532053</v>
      </c>
      <c r="I922" s="2">
        <v>45239</v>
      </c>
      <c r="J922" s="3">
        <v>205000</v>
      </c>
      <c r="K922" t="s">
        <v>25</v>
      </c>
      <c r="L922" s="3">
        <v>5000</v>
      </c>
      <c r="N922">
        <v>2</v>
      </c>
      <c r="O922" s="7">
        <v>4.9580107200000008E-2</v>
      </c>
      <c r="P922" s="7">
        <v>4.5554372000000001</v>
      </c>
    </row>
    <row r="923" spans="1:18" x14ac:dyDescent="0.35">
      <c r="A923" t="s">
        <v>22</v>
      </c>
      <c r="B923" t="s">
        <v>60</v>
      </c>
      <c r="C923" t="s">
        <v>60</v>
      </c>
      <c r="D923">
        <v>5214326698</v>
      </c>
      <c r="E923" t="s">
        <v>3</v>
      </c>
      <c r="F923" t="s">
        <v>10</v>
      </c>
      <c r="G923" t="s">
        <v>11</v>
      </c>
      <c r="H923">
        <v>532053</v>
      </c>
      <c r="I923" s="2">
        <v>45092</v>
      </c>
      <c r="J923" s="3">
        <v>168868</v>
      </c>
      <c r="K923" t="s">
        <v>19</v>
      </c>
      <c r="L923" s="3">
        <v>143868</v>
      </c>
      <c r="N923">
        <v>1</v>
      </c>
      <c r="O923" s="7">
        <v>0.13542767999999997</v>
      </c>
      <c r="P923" s="7">
        <v>7.2980472000000569</v>
      </c>
    </row>
    <row r="924" spans="1:18" x14ac:dyDescent="0.35">
      <c r="A924" t="s">
        <v>22</v>
      </c>
      <c r="B924" t="s">
        <v>60</v>
      </c>
      <c r="C924" t="s">
        <v>60</v>
      </c>
      <c r="D924">
        <v>5214326698</v>
      </c>
      <c r="E924" t="s">
        <v>3</v>
      </c>
      <c r="F924" t="s">
        <v>10</v>
      </c>
      <c r="G924" t="s">
        <v>11</v>
      </c>
      <c r="H924">
        <v>532053</v>
      </c>
      <c r="I924" s="2">
        <v>45092</v>
      </c>
      <c r="J924" s="3">
        <v>168868</v>
      </c>
      <c r="K924" t="s">
        <v>27</v>
      </c>
      <c r="L924" s="3">
        <v>25000</v>
      </c>
      <c r="N924">
        <v>2</v>
      </c>
      <c r="O924" s="7">
        <v>0.13542767999999997</v>
      </c>
      <c r="P924" s="7">
        <v>7.2980472000000569</v>
      </c>
    </row>
    <row r="925" spans="1:18" x14ac:dyDescent="0.35">
      <c r="A925" t="s">
        <v>22</v>
      </c>
      <c r="B925" t="s">
        <v>60</v>
      </c>
      <c r="C925" t="s">
        <v>60</v>
      </c>
      <c r="D925">
        <v>5214327240</v>
      </c>
      <c r="E925" t="s">
        <v>3</v>
      </c>
      <c r="F925" t="s">
        <v>10</v>
      </c>
      <c r="G925" t="s">
        <v>11</v>
      </c>
      <c r="H925">
        <v>532053</v>
      </c>
      <c r="I925" s="2">
        <v>45124</v>
      </c>
      <c r="J925" s="3">
        <v>205000</v>
      </c>
      <c r="K925" t="s">
        <v>17</v>
      </c>
      <c r="L925" s="3">
        <v>200000</v>
      </c>
      <c r="N925">
        <v>1</v>
      </c>
      <c r="O925" s="7">
        <v>5.3547436800000001E-2</v>
      </c>
      <c r="P925" s="7">
        <v>4.9199567999999996</v>
      </c>
      <c r="Q925" s="7">
        <v>5.4</v>
      </c>
      <c r="R925" s="7">
        <v>10.65</v>
      </c>
    </row>
    <row r="926" spans="1:18" x14ac:dyDescent="0.35">
      <c r="A926" t="s">
        <v>22</v>
      </c>
      <c r="B926" t="s">
        <v>60</v>
      </c>
      <c r="C926" t="s">
        <v>60</v>
      </c>
      <c r="D926">
        <v>5214327240</v>
      </c>
      <c r="E926" t="s">
        <v>3</v>
      </c>
      <c r="F926" t="s">
        <v>10</v>
      </c>
      <c r="G926" t="s">
        <v>11</v>
      </c>
      <c r="H926">
        <v>532053</v>
      </c>
      <c r="I926" s="2">
        <v>45124</v>
      </c>
      <c r="J926" s="3">
        <v>205000</v>
      </c>
      <c r="K926" t="s">
        <v>25</v>
      </c>
      <c r="L926" s="3">
        <v>5000</v>
      </c>
      <c r="N926">
        <v>2</v>
      </c>
      <c r="O926" s="7">
        <v>5.3547436800000001E-2</v>
      </c>
      <c r="P926" s="7">
        <v>4.9199567999999996</v>
      </c>
    </row>
    <row r="927" spans="1:18" x14ac:dyDescent="0.35">
      <c r="A927" t="s">
        <v>22</v>
      </c>
      <c r="B927" t="s">
        <v>60</v>
      </c>
      <c r="C927" t="s">
        <v>60</v>
      </c>
      <c r="D927">
        <v>5214329305</v>
      </c>
      <c r="E927" t="s">
        <v>3</v>
      </c>
      <c r="F927" t="s">
        <v>10</v>
      </c>
      <c r="G927" t="s">
        <v>11</v>
      </c>
      <c r="H927">
        <v>532053</v>
      </c>
      <c r="I927" s="2">
        <v>45462</v>
      </c>
      <c r="J927" s="3">
        <v>65000</v>
      </c>
      <c r="K927" t="s">
        <v>37</v>
      </c>
      <c r="L927" s="3">
        <v>60000</v>
      </c>
      <c r="N927">
        <v>1</v>
      </c>
      <c r="O927" s="7">
        <v>1.6559999999999998E-2</v>
      </c>
      <c r="P927" s="7">
        <v>0.92000007360000002</v>
      </c>
      <c r="Q927" s="7">
        <v>6.14</v>
      </c>
    </row>
    <row r="928" spans="1:18" x14ac:dyDescent="0.35">
      <c r="A928" t="s">
        <v>22</v>
      </c>
      <c r="B928" t="s">
        <v>60</v>
      </c>
      <c r="C928" t="s">
        <v>60</v>
      </c>
      <c r="D928">
        <v>5214329305</v>
      </c>
      <c r="E928" t="s">
        <v>3</v>
      </c>
      <c r="F928" t="s">
        <v>10</v>
      </c>
      <c r="G928" t="s">
        <v>11</v>
      </c>
      <c r="H928">
        <v>532053</v>
      </c>
      <c r="I928" s="2">
        <v>45462</v>
      </c>
      <c r="J928" s="3">
        <v>65000</v>
      </c>
      <c r="K928" t="s">
        <v>25</v>
      </c>
      <c r="L928" s="3">
        <v>5000</v>
      </c>
      <c r="N928">
        <v>2</v>
      </c>
      <c r="O928" s="7">
        <v>1.6559999999999998E-2</v>
      </c>
      <c r="P928" s="7">
        <v>0.92000007360000002</v>
      </c>
    </row>
    <row r="929" spans="1:18" x14ac:dyDescent="0.35">
      <c r="A929" t="s">
        <v>22</v>
      </c>
      <c r="B929" t="s">
        <v>60</v>
      </c>
      <c r="C929" t="s">
        <v>60</v>
      </c>
      <c r="D929">
        <v>5214329989</v>
      </c>
      <c r="E929" t="s">
        <v>3</v>
      </c>
      <c r="F929" t="s">
        <v>10</v>
      </c>
      <c r="G929" t="s">
        <v>11</v>
      </c>
      <c r="H929">
        <v>532053</v>
      </c>
      <c r="I929" s="2">
        <v>45278</v>
      </c>
      <c r="J929" s="3">
        <v>205000</v>
      </c>
      <c r="K929" t="s">
        <v>17</v>
      </c>
      <c r="L929" s="3">
        <v>200000</v>
      </c>
      <c r="N929">
        <v>1</v>
      </c>
      <c r="O929" s="7">
        <v>4.7589048000000002E-2</v>
      </c>
      <c r="P929" s="7">
        <v>4.3724980000000002</v>
      </c>
      <c r="Q929" s="7">
        <v>5.4</v>
      </c>
      <c r="R929" s="7">
        <v>10.65</v>
      </c>
    </row>
    <row r="930" spans="1:18" x14ac:dyDescent="0.35">
      <c r="A930" t="s">
        <v>22</v>
      </c>
      <c r="B930" t="s">
        <v>60</v>
      </c>
      <c r="C930" t="s">
        <v>60</v>
      </c>
      <c r="D930">
        <v>5214329989</v>
      </c>
      <c r="E930" t="s">
        <v>3</v>
      </c>
      <c r="F930" t="s">
        <v>10</v>
      </c>
      <c r="G930" t="s">
        <v>11</v>
      </c>
      <c r="H930">
        <v>532053</v>
      </c>
      <c r="I930" s="2">
        <v>45278</v>
      </c>
      <c r="J930" s="3">
        <v>205000</v>
      </c>
      <c r="K930" t="s">
        <v>25</v>
      </c>
      <c r="L930" s="3">
        <v>5000</v>
      </c>
      <c r="N930">
        <v>2</v>
      </c>
      <c r="O930" s="7">
        <v>4.7589048000000002E-2</v>
      </c>
      <c r="P930" s="7">
        <v>4.3724980000000002</v>
      </c>
    </row>
    <row r="931" spans="1:18" x14ac:dyDescent="0.35">
      <c r="A931" t="s">
        <v>22</v>
      </c>
      <c r="B931" t="s">
        <v>60</v>
      </c>
      <c r="C931" t="s">
        <v>60</v>
      </c>
      <c r="D931">
        <v>5214330062</v>
      </c>
      <c r="E931" t="s">
        <v>3</v>
      </c>
      <c r="F931" t="s">
        <v>10</v>
      </c>
      <c r="G931" t="s">
        <v>11</v>
      </c>
      <c r="H931">
        <v>532053</v>
      </c>
      <c r="I931" s="2">
        <v>45267</v>
      </c>
      <c r="J931" s="3">
        <v>192400</v>
      </c>
      <c r="K931" t="s">
        <v>18</v>
      </c>
      <c r="L931" s="3">
        <v>10000</v>
      </c>
      <c r="N931">
        <v>1</v>
      </c>
      <c r="O931" s="7">
        <v>3.5890264800000002E-2</v>
      </c>
      <c r="P931" s="7">
        <v>3.2976097999999996</v>
      </c>
    </row>
    <row r="932" spans="1:18" x14ac:dyDescent="0.35">
      <c r="A932" t="s">
        <v>22</v>
      </c>
      <c r="B932" t="s">
        <v>60</v>
      </c>
      <c r="C932" t="s">
        <v>60</v>
      </c>
      <c r="D932">
        <v>5214330062</v>
      </c>
      <c r="E932" t="s">
        <v>3</v>
      </c>
      <c r="F932" t="s">
        <v>10</v>
      </c>
      <c r="G932" t="s">
        <v>11</v>
      </c>
      <c r="H932">
        <v>532053</v>
      </c>
      <c r="I932" s="2">
        <v>45267</v>
      </c>
      <c r="J932" s="3">
        <v>192400</v>
      </c>
      <c r="K932" t="s">
        <v>17</v>
      </c>
      <c r="L932" s="3">
        <v>147400</v>
      </c>
      <c r="N932">
        <v>2</v>
      </c>
      <c r="O932" s="7">
        <v>3.5890264800000002E-2</v>
      </c>
      <c r="P932" s="7">
        <v>3.2976097999999996</v>
      </c>
      <c r="Q932" s="7">
        <v>3.64</v>
      </c>
      <c r="R932" s="7">
        <v>7.1</v>
      </c>
    </row>
    <row r="933" spans="1:18" x14ac:dyDescent="0.35">
      <c r="A933" t="s">
        <v>22</v>
      </c>
      <c r="B933" t="s">
        <v>60</v>
      </c>
      <c r="C933" t="s">
        <v>60</v>
      </c>
      <c r="D933">
        <v>5214330062</v>
      </c>
      <c r="E933" t="s">
        <v>3</v>
      </c>
      <c r="F933" t="s">
        <v>10</v>
      </c>
      <c r="G933" t="s">
        <v>11</v>
      </c>
      <c r="H933">
        <v>532053</v>
      </c>
      <c r="I933" s="2">
        <v>45267</v>
      </c>
      <c r="J933" s="3">
        <v>192400</v>
      </c>
      <c r="K933" t="s">
        <v>26</v>
      </c>
      <c r="L933" s="3">
        <v>30000</v>
      </c>
      <c r="N933">
        <v>2</v>
      </c>
      <c r="O933" s="7">
        <v>3.5890264800000002E-2</v>
      </c>
      <c r="P933" s="7">
        <v>3.2976097999999996</v>
      </c>
    </row>
    <row r="934" spans="1:18" x14ac:dyDescent="0.35">
      <c r="A934" t="s">
        <v>22</v>
      </c>
      <c r="B934" t="s">
        <v>60</v>
      </c>
      <c r="C934" t="s">
        <v>60</v>
      </c>
      <c r="D934">
        <v>5214330062</v>
      </c>
      <c r="E934" t="s">
        <v>3</v>
      </c>
      <c r="F934" t="s">
        <v>10</v>
      </c>
      <c r="G934" t="s">
        <v>11</v>
      </c>
      <c r="H934">
        <v>532053</v>
      </c>
      <c r="I934" s="2">
        <v>45267</v>
      </c>
      <c r="J934" s="3">
        <v>192400</v>
      </c>
      <c r="K934" t="s">
        <v>25</v>
      </c>
      <c r="L934" s="3">
        <v>5000</v>
      </c>
      <c r="N934">
        <v>2</v>
      </c>
      <c r="O934" s="7">
        <v>3.5890264800000002E-2</v>
      </c>
      <c r="P934" s="7">
        <v>3.2976097999999996</v>
      </c>
    </row>
    <row r="935" spans="1:18" x14ac:dyDescent="0.35">
      <c r="A935" t="s">
        <v>22</v>
      </c>
      <c r="B935" t="s">
        <v>60</v>
      </c>
      <c r="C935" t="s">
        <v>60</v>
      </c>
      <c r="D935">
        <v>5214330756</v>
      </c>
      <c r="E935" t="s">
        <v>3</v>
      </c>
      <c r="F935" t="s">
        <v>10</v>
      </c>
      <c r="G935" t="s">
        <v>11</v>
      </c>
      <c r="H935">
        <v>532053</v>
      </c>
      <c r="I935" s="2">
        <v>45239</v>
      </c>
      <c r="J935" s="3">
        <v>181500</v>
      </c>
      <c r="K935" t="s">
        <v>17</v>
      </c>
      <c r="L935" s="3">
        <v>176500</v>
      </c>
      <c r="N935">
        <v>1</v>
      </c>
      <c r="O935" s="7">
        <v>4.1970146399999998E-2</v>
      </c>
      <c r="P935" s="7">
        <v>3.8562313999999995</v>
      </c>
      <c r="Q935" s="7">
        <v>4.55</v>
      </c>
      <c r="R935" s="7">
        <v>9.6</v>
      </c>
    </row>
    <row r="936" spans="1:18" x14ac:dyDescent="0.35">
      <c r="A936" t="s">
        <v>22</v>
      </c>
      <c r="B936" t="s">
        <v>60</v>
      </c>
      <c r="C936" t="s">
        <v>60</v>
      </c>
      <c r="D936">
        <v>5214330756</v>
      </c>
      <c r="E936" t="s">
        <v>3</v>
      </c>
      <c r="F936" t="s">
        <v>10</v>
      </c>
      <c r="G936" t="s">
        <v>11</v>
      </c>
      <c r="H936">
        <v>532053</v>
      </c>
      <c r="I936" s="2">
        <v>45239</v>
      </c>
      <c r="J936" s="3">
        <v>181500</v>
      </c>
      <c r="K936" t="s">
        <v>25</v>
      </c>
      <c r="L936" s="3">
        <v>5000</v>
      </c>
      <c r="N936">
        <v>2</v>
      </c>
      <c r="O936" s="7">
        <v>4.1970146399999998E-2</v>
      </c>
      <c r="P936" s="7">
        <v>3.8562313999999995</v>
      </c>
    </row>
    <row r="937" spans="1:18" x14ac:dyDescent="0.35">
      <c r="A937" t="s">
        <v>22</v>
      </c>
      <c r="B937" t="s">
        <v>60</v>
      </c>
      <c r="C937" t="s">
        <v>60</v>
      </c>
      <c r="D937">
        <v>5214331709</v>
      </c>
      <c r="E937" t="s">
        <v>3</v>
      </c>
      <c r="F937" t="s">
        <v>10</v>
      </c>
      <c r="G937" t="s">
        <v>11</v>
      </c>
      <c r="H937">
        <v>532053</v>
      </c>
      <c r="I937" s="2">
        <v>45125</v>
      </c>
      <c r="J937" s="3">
        <v>205000</v>
      </c>
      <c r="K937" t="s">
        <v>17</v>
      </c>
      <c r="L937" s="3">
        <v>200000</v>
      </c>
      <c r="N937">
        <v>1</v>
      </c>
      <c r="O937" s="7">
        <v>9.2873663999999995E-2</v>
      </c>
      <c r="P937" s="7">
        <v>8.5332639999999991</v>
      </c>
      <c r="Q937" s="7">
        <v>9.9</v>
      </c>
      <c r="R937" s="7">
        <v>11.22</v>
      </c>
    </row>
    <row r="938" spans="1:18" x14ac:dyDescent="0.35">
      <c r="A938" t="s">
        <v>22</v>
      </c>
      <c r="B938" t="s">
        <v>60</v>
      </c>
      <c r="C938" t="s">
        <v>60</v>
      </c>
      <c r="D938">
        <v>5214331709</v>
      </c>
      <c r="E938" t="s">
        <v>3</v>
      </c>
      <c r="F938" t="s">
        <v>10</v>
      </c>
      <c r="G938" t="s">
        <v>11</v>
      </c>
      <c r="H938">
        <v>532053</v>
      </c>
      <c r="I938" s="2">
        <v>45125</v>
      </c>
      <c r="J938" s="3">
        <v>205000</v>
      </c>
      <c r="K938" t="s">
        <v>25</v>
      </c>
      <c r="L938" s="3">
        <v>5000</v>
      </c>
      <c r="N938">
        <v>2</v>
      </c>
      <c r="O938" s="7">
        <v>9.2873663999999995E-2</v>
      </c>
      <c r="P938" s="7">
        <v>8.5332639999999991</v>
      </c>
    </row>
    <row r="939" spans="1:18" x14ac:dyDescent="0.35">
      <c r="A939" t="s">
        <v>22</v>
      </c>
      <c r="B939" t="s">
        <v>60</v>
      </c>
      <c r="C939" t="s">
        <v>60</v>
      </c>
      <c r="D939">
        <v>5214332756</v>
      </c>
      <c r="E939" t="s">
        <v>3</v>
      </c>
      <c r="F939" t="s">
        <v>10</v>
      </c>
      <c r="G939" t="s">
        <v>11</v>
      </c>
      <c r="H939">
        <v>532053</v>
      </c>
      <c r="I939" s="2">
        <v>45215</v>
      </c>
      <c r="J939" s="3">
        <v>245000</v>
      </c>
      <c r="K939" t="s">
        <v>18</v>
      </c>
      <c r="L939" s="3">
        <v>10000</v>
      </c>
      <c r="N939">
        <v>1</v>
      </c>
      <c r="O939" s="7">
        <v>9.1682416799999999E-2</v>
      </c>
      <c r="P939" s="7">
        <v>8.4238117999999993</v>
      </c>
    </row>
    <row r="940" spans="1:18" x14ac:dyDescent="0.35">
      <c r="A940" t="s">
        <v>22</v>
      </c>
      <c r="B940" t="s">
        <v>60</v>
      </c>
      <c r="C940" t="s">
        <v>60</v>
      </c>
      <c r="D940">
        <v>5214332756</v>
      </c>
      <c r="E940" t="s">
        <v>3</v>
      </c>
      <c r="F940" t="s">
        <v>10</v>
      </c>
      <c r="G940" t="s">
        <v>11</v>
      </c>
      <c r="H940">
        <v>532053</v>
      </c>
      <c r="I940" s="2">
        <v>45215</v>
      </c>
      <c r="J940" s="3">
        <v>245000</v>
      </c>
      <c r="K940" t="s">
        <v>17</v>
      </c>
      <c r="L940" s="3">
        <v>200000</v>
      </c>
      <c r="N940">
        <v>2</v>
      </c>
      <c r="O940" s="7">
        <v>9.1682416799999999E-2</v>
      </c>
      <c r="P940" s="7">
        <v>8.4238117999999993</v>
      </c>
      <c r="Q940" s="7">
        <v>9.9600000000000009</v>
      </c>
      <c r="R940" s="7">
        <v>11.6</v>
      </c>
    </row>
    <row r="941" spans="1:18" x14ac:dyDescent="0.35">
      <c r="A941" t="s">
        <v>22</v>
      </c>
      <c r="B941" t="s">
        <v>60</v>
      </c>
      <c r="C941" t="s">
        <v>60</v>
      </c>
      <c r="D941">
        <v>5214332756</v>
      </c>
      <c r="E941" t="s">
        <v>3</v>
      </c>
      <c r="F941" t="s">
        <v>10</v>
      </c>
      <c r="G941" t="s">
        <v>11</v>
      </c>
      <c r="H941">
        <v>532053</v>
      </c>
      <c r="I941" s="2">
        <v>45215</v>
      </c>
      <c r="J941" s="3">
        <v>245000</v>
      </c>
      <c r="K941" t="s">
        <v>26</v>
      </c>
      <c r="L941" s="3">
        <v>30000</v>
      </c>
      <c r="N941">
        <v>2</v>
      </c>
      <c r="O941" s="7">
        <v>9.1682416799999999E-2</v>
      </c>
      <c r="P941" s="7">
        <v>8.4238117999999993</v>
      </c>
    </row>
    <row r="942" spans="1:18" x14ac:dyDescent="0.35">
      <c r="A942" t="s">
        <v>22</v>
      </c>
      <c r="B942" t="s">
        <v>60</v>
      </c>
      <c r="C942" t="s">
        <v>60</v>
      </c>
      <c r="D942">
        <v>5214332756</v>
      </c>
      <c r="E942" t="s">
        <v>3</v>
      </c>
      <c r="F942" t="s">
        <v>10</v>
      </c>
      <c r="G942" t="s">
        <v>11</v>
      </c>
      <c r="H942">
        <v>532053</v>
      </c>
      <c r="I942" s="2">
        <v>45215</v>
      </c>
      <c r="J942" s="3">
        <v>245000</v>
      </c>
      <c r="K942" t="s">
        <v>25</v>
      </c>
      <c r="L942" s="3">
        <v>5000</v>
      </c>
      <c r="N942">
        <v>2</v>
      </c>
      <c r="O942" s="7">
        <v>9.1682416799999999E-2</v>
      </c>
      <c r="P942" s="7">
        <v>8.4238117999999993</v>
      </c>
    </row>
    <row r="943" spans="1:18" x14ac:dyDescent="0.35">
      <c r="A943" t="s">
        <v>22</v>
      </c>
      <c r="B943" t="s">
        <v>60</v>
      </c>
      <c r="C943" t="s">
        <v>60</v>
      </c>
      <c r="D943">
        <v>5214332870</v>
      </c>
      <c r="E943" t="s">
        <v>3</v>
      </c>
      <c r="F943" t="s">
        <v>10</v>
      </c>
      <c r="G943" t="s">
        <v>11</v>
      </c>
      <c r="H943">
        <v>532053</v>
      </c>
      <c r="I943" s="2">
        <v>45124</v>
      </c>
      <c r="J943" s="3">
        <v>205000</v>
      </c>
      <c r="K943" t="s">
        <v>17</v>
      </c>
      <c r="L943" s="3">
        <v>200000</v>
      </c>
      <c r="N943">
        <v>1</v>
      </c>
      <c r="O943" s="7">
        <v>7.1149104000000005E-2</v>
      </c>
      <c r="P943" s="7">
        <v>6.537204</v>
      </c>
      <c r="Q943" s="7">
        <v>9.9</v>
      </c>
      <c r="R943" s="7">
        <v>14.21</v>
      </c>
    </row>
    <row r="944" spans="1:18" x14ac:dyDescent="0.35">
      <c r="A944" t="s">
        <v>22</v>
      </c>
      <c r="B944" t="s">
        <v>60</v>
      </c>
      <c r="C944" t="s">
        <v>60</v>
      </c>
      <c r="D944">
        <v>5214332870</v>
      </c>
      <c r="E944" t="s">
        <v>3</v>
      </c>
      <c r="F944" t="s">
        <v>10</v>
      </c>
      <c r="G944" t="s">
        <v>11</v>
      </c>
      <c r="H944">
        <v>532053</v>
      </c>
      <c r="I944" s="2">
        <v>45124</v>
      </c>
      <c r="J944" s="3">
        <v>205000</v>
      </c>
      <c r="K944" t="s">
        <v>25</v>
      </c>
      <c r="L944" s="3">
        <v>5000</v>
      </c>
      <c r="N944">
        <v>2</v>
      </c>
      <c r="O944" s="7">
        <v>7.1149104000000005E-2</v>
      </c>
      <c r="P944" s="7">
        <v>6.537204</v>
      </c>
    </row>
    <row r="945" spans="1:18" x14ac:dyDescent="0.35">
      <c r="A945" t="s">
        <v>22</v>
      </c>
      <c r="B945" t="s">
        <v>60</v>
      </c>
      <c r="C945" t="s">
        <v>60</v>
      </c>
      <c r="D945">
        <v>5214333283</v>
      </c>
      <c r="E945" t="s">
        <v>3</v>
      </c>
      <c r="F945" t="s">
        <v>10</v>
      </c>
      <c r="G945" t="s">
        <v>11</v>
      </c>
      <c r="H945">
        <v>532053</v>
      </c>
      <c r="I945" s="2">
        <v>45124</v>
      </c>
      <c r="J945" s="3">
        <v>205000</v>
      </c>
      <c r="K945" t="s">
        <v>17</v>
      </c>
      <c r="L945" s="3">
        <v>200000</v>
      </c>
      <c r="N945">
        <v>1</v>
      </c>
      <c r="O945" s="7">
        <v>8.0550194400000011E-2</v>
      </c>
      <c r="P945" s="7">
        <v>7.4009794000000007</v>
      </c>
      <c r="Q945" s="7">
        <v>9.9</v>
      </c>
      <c r="R945" s="7">
        <v>10.65</v>
      </c>
    </row>
    <row r="946" spans="1:18" x14ac:dyDescent="0.35">
      <c r="A946" t="s">
        <v>22</v>
      </c>
      <c r="B946" t="s">
        <v>60</v>
      </c>
      <c r="C946" t="s">
        <v>60</v>
      </c>
      <c r="D946">
        <v>5214333283</v>
      </c>
      <c r="E946" t="s">
        <v>3</v>
      </c>
      <c r="F946" t="s">
        <v>10</v>
      </c>
      <c r="G946" t="s">
        <v>11</v>
      </c>
      <c r="H946">
        <v>532053</v>
      </c>
      <c r="I946" s="2">
        <v>45124</v>
      </c>
      <c r="J946" s="3">
        <v>205000</v>
      </c>
      <c r="K946" t="s">
        <v>25</v>
      </c>
      <c r="L946" s="3">
        <v>5000</v>
      </c>
      <c r="N946">
        <v>2</v>
      </c>
      <c r="O946" s="7">
        <v>8.0550194400000011E-2</v>
      </c>
      <c r="P946" s="7">
        <v>7.4009794000000007</v>
      </c>
    </row>
    <row r="947" spans="1:18" x14ac:dyDescent="0.35">
      <c r="A947" t="s">
        <v>22</v>
      </c>
      <c r="B947" t="s">
        <v>60</v>
      </c>
      <c r="C947" t="s">
        <v>60</v>
      </c>
      <c r="D947">
        <v>5214333423</v>
      </c>
      <c r="E947" t="s">
        <v>3</v>
      </c>
      <c r="F947" t="s">
        <v>10</v>
      </c>
      <c r="G947" t="s">
        <v>11</v>
      </c>
      <c r="H947">
        <v>532053</v>
      </c>
      <c r="I947" s="2">
        <v>45223</v>
      </c>
      <c r="J947" s="3">
        <v>205000</v>
      </c>
      <c r="K947" t="s">
        <v>17</v>
      </c>
      <c r="L947" s="3">
        <v>200000</v>
      </c>
      <c r="N947">
        <v>1</v>
      </c>
      <c r="O947" s="7">
        <v>8.0055518400000011E-2</v>
      </c>
      <c r="P947" s="7">
        <v>7.3555283999999999</v>
      </c>
      <c r="Q947" s="7">
        <v>8.19</v>
      </c>
      <c r="R947" s="7">
        <v>11.6</v>
      </c>
    </row>
    <row r="948" spans="1:18" x14ac:dyDescent="0.35">
      <c r="A948" t="s">
        <v>22</v>
      </c>
      <c r="B948" t="s">
        <v>60</v>
      </c>
      <c r="C948" t="s">
        <v>60</v>
      </c>
      <c r="D948">
        <v>5214333423</v>
      </c>
      <c r="E948" t="s">
        <v>3</v>
      </c>
      <c r="F948" t="s">
        <v>10</v>
      </c>
      <c r="G948" t="s">
        <v>11</v>
      </c>
      <c r="H948">
        <v>532053</v>
      </c>
      <c r="I948" s="2">
        <v>45223</v>
      </c>
      <c r="J948" s="3">
        <v>205000</v>
      </c>
      <c r="K948" t="s">
        <v>25</v>
      </c>
      <c r="L948" s="3">
        <v>5000</v>
      </c>
      <c r="N948">
        <v>2</v>
      </c>
      <c r="O948" s="7">
        <v>8.0055518400000011E-2</v>
      </c>
      <c r="P948" s="7">
        <v>7.3555283999999999</v>
      </c>
    </row>
    <row r="949" spans="1:18" x14ac:dyDescent="0.35">
      <c r="A949" t="s">
        <v>22</v>
      </c>
      <c r="B949" t="s">
        <v>60</v>
      </c>
      <c r="C949" t="s">
        <v>60</v>
      </c>
      <c r="D949">
        <v>5214333601</v>
      </c>
      <c r="E949" t="s">
        <v>3</v>
      </c>
      <c r="F949" t="s">
        <v>10</v>
      </c>
      <c r="G949" t="s">
        <v>11</v>
      </c>
      <c r="H949">
        <v>532053</v>
      </c>
      <c r="I949" s="2">
        <v>45155</v>
      </c>
      <c r="J949" s="3">
        <v>442751</v>
      </c>
      <c r="K949" t="s">
        <v>28</v>
      </c>
      <c r="L949" s="3">
        <v>417751</v>
      </c>
      <c r="N949">
        <v>1</v>
      </c>
      <c r="O949" s="7">
        <v>0.16514855999999997</v>
      </c>
      <c r="P949" s="7">
        <v>8.8996724000000693</v>
      </c>
    </row>
    <row r="950" spans="1:18" x14ac:dyDescent="0.35">
      <c r="A950" t="s">
        <v>22</v>
      </c>
      <c r="B950" t="s">
        <v>60</v>
      </c>
      <c r="C950" t="s">
        <v>60</v>
      </c>
      <c r="D950">
        <v>5214333601</v>
      </c>
      <c r="E950" t="s">
        <v>3</v>
      </c>
      <c r="F950" t="s">
        <v>10</v>
      </c>
      <c r="G950" t="s">
        <v>11</v>
      </c>
      <c r="H950">
        <v>532053</v>
      </c>
      <c r="I950" s="2">
        <v>45155</v>
      </c>
      <c r="J950" s="3">
        <v>442751</v>
      </c>
      <c r="K950" t="s">
        <v>27</v>
      </c>
      <c r="L950" s="3">
        <v>25000</v>
      </c>
      <c r="N950">
        <v>2</v>
      </c>
      <c r="O950" s="7">
        <v>0.16514855999999997</v>
      </c>
      <c r="P950" s="7">
        <v>8.8996724000000693</v>
      </c>
    </row>
    <row r="951" spans="1:18" x14ac:dyDescent="0.35">
      <c r="A951" t="s">
        <v>22</v>
      </c>
      <c r="B951" t="s">
        <v>60</v>
      </c>
      <c r="C951" t="s">
        <v>60</v>
      </c>
      <c r="D951">
        <v>5214333782</v>
      </c>
      <c r="E951" t="s">
        <v>3</v>
      </c>
      <c r="F951" t="s">
        <v>10</v>
      </c>
      <c r="G951" t="s">
        <v>11</v>
      </c>
      <c r="H951">
        <v>532053</v>
      </c>
      <c r="I951" s="2">
        <v>45181</v>
      </c>
      <c r="J951" s="3">
        <v>245000</v>
      </c>
      <c r="K951" t="s">
        <v>18</v>
      </c>
      <c r="L951" s="3">
        <v>10000</v>
      </c>
      <c r="N951">
        <v>1</v>
      </c>
      <c r="O951" s="7">
        <v>8.8288387200000013E-2</v>
      </c>
      <c r="P951" s="7">
        <v>8.1119672000000005</v>
      </c>
    </row>
    <row r="952" spans="1:18" x14ac:dyDescent="0.35">
      <c r="A952" t="s">
        <v>22</v>
      </c>
      <c r="B952" t="s">
        <v>60</v>
      </c>
      <c r="C952" t="s">
        <v>60</v>
      </c>
      <c r="D952">
        <v>5214333782</v>
      </c>
      <c r="E952" t="s">
        <v>3</v>
      </c>
      <c r="F952" t="s">
        <v>10</v>
      </c>
      <c r="G952" t="s">
        <v>11</v>
      </c>
      <c r="H952">
        <v>532053</v>
      </c>
      <c r="I952" s="2">
        <v>45181</v>
      </c>
      <c r="J952" s="3">
        <v>245000</v>
      </c>
      <c r="K952" t="s">
        <v>17</v>
      </c>
      <c r="L952" s="3">
        <v>200000</v>
      </c>
      <c r="N952">
        <v>2</v>
      </c>
      <c r="O952" s="7">
        <v>8.8288387200000013E-2</v>
      </c>
      <c r="P952" s="7">
        <v>8.1119672000000005</v>
      </c>
      <c r="Q952" s="7">
        <v>9.1300000000000008</v>
      </c>
      <c r="R952" s="7">
        <v>11.6</v>
      </c>
    </row>
    <row r="953" spans="1:18" x14ac:dyDescent="0.35">
      <c r="A953" t="s">
        <v>22</v>
      </c>
      <c r="B953" t="s">
        <v>60</v>
      </c>
      <c r="C953" t="s">
        <v>60</v>
      </c>
      <c r="D953">
        <v>5214333782</v>
      </c>
      <c r="E953" t="s">
        <v>3</v>
      </c>
      <c r="F953" t="s">
        <v>10</v>
      </c>
      <c r="G953" t="s">
        <v>11</v>
      </c>
      <c r="H953">
        <v>532053</v>
      </c>
      <c r="I953" s="2">
        <v>45181</v>
      </c>
      <c r="J953" s="3">
        <v>245000</v>
      </c>
      <c r="K953" t="s">
        <v>26</v>
      </c>
      <c r="L953" s="3">
        <v>30000</v>
      </c>
      <c r="N953">
        <v>2</v>
      </c>
      <c r="O953" s="7">
        <v>8.8288387200000013E-2</v>
      </c>
      <c r="P953" s="7">
        <v>8.1119672000000005</v>
      </c>
    </row>
    <row r="954" spans="1:18" x14ac:dyDescent="0.35">
      <c r="A954" t="s">
        <v>22</v>
      </c>
      <c r="B954" t="s">
        <v>60</v>
      </c>
      <c r="C954" t="s">
        <v>60</v>
      </c>
      <c r="D954">
        <v>5214333782</v>
      </c>
      <c r="E954" t="s">
        <v>3</v>
      </c>
      <c r="F954" t="s">
        <v>10</v>
      </c>
      <c r="G954" t="s">
        <v>11</v>
      </c>
      <c r="H954">
        <v>532053</v>
      </c>
      <c r="I954" s="2">
        <v>45181</v>
      </c>
      <c r="J954" s="3">
        <v>245000</v>
      </c>
      <c r="K954" t="s">
        <v>25</v>
      </c>
      <c r="L954" s="3">
        <v>5000</v>
      </c>
      <c r="N954">
        <v>2</v>
      </c>
      <c r="O954" s="7">
        <v>8.8288387200000013E-2</v>
      </c>
      <c r="P954" s="7">
        <v>8.1119672000000005</v>
      </c>
    </row>
    <row r="955" spans="1:18" x14ac:dyDescent="0.35">
      <c r="A955" t="s">
        <v>22</v>
      </c>
      <c r="B955" t="s">
        <v>60</v>
      </c>
      <c r="C955" t="s">
        <v>60</v>
      </c>
      <c r="D955">
        <v>5214333937</v>
      </c>
      <c r="E955" t="s">
        <v>3</v>
      </c>
      <c r="F955" t="s">
        <v>10</v>
      </c>
      <c r="G955" t="s">
        <v>11</v>
      </c>
      <c r="H955">
        <v>532053</v>
      </c>
      <c r="I955" s="2">
        <v>45267</v>
      </c>
      <c r="J955" s="3">
        <v>158000</v>
      </c>
      <c r="K955" t="s">
        <v>17</v>
      </c>
      <c r="L955" s="3">
        <v>153000</v>
      </c>
      <c r="N955">
        <v>1</v>
      </c>
      <c r="O955" s="7">
        <v>4.0340383200000003E-2</v>
      </c>
      <c r="P955" s="7">
        <v>3.7064881999999999</v>
      </c>
      <c r="Q955" s="7">
        <v>4.2</v>
      </c>
      <c r="R955" s="7">
        <v>7.1</v>
      </c>
    </row>
    <row r="956" spans="1:18" x14ac:dyDescent="0.35">
      <c r="A956" t="s">
        <v>22</v>
      </c>
      <c r="B956" t="s">
        <v>60</v>
      </c>
      <c r="C956" t="s">
        <v>60</v>
      </c>
      <c r="D956">
        <v>5214333937</v>
      </c>
      <c r="E956" t="s">
        <v>3</v>
      </c>
      <c r="F956" t="s">
        <v>10</v>
      </c>
      <c r="G956" t="s">
        <v>11</v>
      </c>
      <c r="H956">
        <v>532053</v>
      </c>
      <c r="I956" s="2">
        <v>45267</v>
      </c>
      <c r="J956" s="3">
        <v>158000</v>
      </c>
      <c r="K956" t="s">
        <v>25</v>
      </c>
      <c r="L956" s="3">
        <v>5000</v>
      </c>
      <c r="N956">
        <v>2</v>
      </c>
      <c r="O956" s="7">
        <v>4.0340383200000003E-2</v>
      </c>
      <c r="P956" s="7">
        <v>3.7064881999999999</v>
      </c>
    </row>
    <row r="957" spans="1:18" x14ac:dyDescent="0.35">
      <c r="A957" t="s">
        <v>22</v>
      </c>
      <c r="B957" t="s">
        <v>60</v>
      </c>
      <c r="C957" t="s">
        <v>60</v>
      </c>
      <c r="D957">
        <v>5214334618</v>
      </c>
      <c r="E957" t="s">
        <v>3</v>
      </c>
      <c r="F957" t="s">
        <v>10</v>
      </c>
      <c r="G957" t="s">
        <v>11</v>
      </c>
      <c r="H957">
        <v>532053</v>
      </c>
      <c r="I957" s="2">
        <v>45124</v>
      </c>
      <c r="J957" s="3">
        <v>100000</v>
      </c>
      <c r="K957" t="s">
        <v>29</v>
      </c>
      <c r="L957" s="3">
        <v>100000</v>
      </c>
      <c r="N957">
        <v>1</v>
      </c>
      <c r="O957" s="7">
        <v>0.12647772055150744</v>
      </c>
      <c r="P957" s="7">
        <v>11.620830825021926</v>
      </c>
    </row>
    <row r="958" spans="1:18" x14ac:dyDescent="0.35">
      <c r="A958" t="s">
        <v>22</v>
      </c>
      <c r="B958" t="s">
        <v>60</v>
      </c>
      <c r="C958" t="s">
        <v>60</v>
      </c>
      <c r="D958">
        <v>5214334974</v>
      </c>
      <c r="E958" t="s">
        <v>3</v>
      </c>
      <c r="F958" t="s">
        <v>10</v>
      </c>
      <c r="G958" t="s">
        <v>11</v>
      </c>
      <c r="H958">
        <v>532053</v>
      </c>
      <c r="I958" s="2">
        <v>45271</v>
      </c>
      <c r="J958" s="3">
        <v>245000</v>
      </c>
      <c r="K958" t="s">
        <v>18</v>
      </c>
      <c r="L958" s="3">
        <v>10000</v>
      </c>
      <c r="N958">
        <v>1</v>
      </c>
      <c r="O958" s="7">
        <v>9.8536183200000016E-2</v>
      </c>
      <c r="P958" s="7">
        <v>9.0535382000000002</v>
      </c>
    </row>
    <row r="959" spans="1:18" x14ac:dyDescent="0.35">
      <c r="A959" t="s">
        <v>22</v>
      </c>
      <c r="B959" t="s">
        <v>60</v>
      </c>
      <c r="C959" t="s">
        <v>60</v>
      </c>
      <c r="D959">
        <v>5214334974</v>
      </c>
      <c r="E959" t="s">
        <v>3</v>
      </c>
      <c r="F959" t="s">
        <v>10</v>
      </c>
      <c r="G959" t="s">
        <v>11</v>
      </c>
      <c r="H959">
        <v>532053</v>
      </c>
      <c r="I959" s="2">
        <v>45271</v>
      </c>
      <c r="J959" s="3">
        <v>245000</v>
      </c>
      <c r="K959" t="s">
        <v>17</v>
      </c>
      <c r="L959" s="3">
        <v>200000</v>
      </c>
      <c r="N959">
        <v>2</v>
      </c>
      <c r="O959" s="7">
        <v>9.8536183200000016E-2</v>
      </c>
      <c r="P959" s="7">
        <v>9.0535382000000002</v>
      </c>
      <c r="Q959" s="7">
        <v>9.9</v>
      </c>
      <c r="R959" s="7">
        <v>11.6</v>
      </c>
    </row>
    <row r="960" spans="1:18" x14ac:dyDescent="0.35">
      <c r="A960" t="s">
        <v>22</v>
      </c>
      <c r="B960" t="s">
        <v>60</v>
      </c>
      <c r="C960" t="s">
        <v>60</v>
      </c>
      <c r="D960">
        <v>5214334974</v>
      </c>
      <c r="E960" t="s">
        <v>3</v>
      </c>
      <c r="F960" t="s">
        <v>10</v>
      </c>
      <c r="G960" t="s">
        <v>11</v>
      </c>
      <c r="H960">
        <v>532053</v>
      </c>
      <c r="I960" s="2">
        <v>45271</v>
      </c>
      <c r="J960" s="3">
        <v>245000</v>
      </c>
      <c r="K960" t="s">
        <v>26</v>
      </c>
      <c r="L960" s="3">
        <v>30000</v>
      </c>
      <c r="N960">
        <v>2</v>
      </c>
      <c r="O960" s="7">
        <v>9.8536183200000016E-2</v>
      </c>
      <c r="P960" s="7">
        <v>9.0535382000000002</v>
      </c>
    </row>
    <row r="961" spans="1:18" x14ac:dyDescent="0.35">
      <c r="A961" t="s">
        <v>22</v>
      </c>
      <c r="B961" t="s">
        <v>60</v>
      </c>
      <c r="C961" t="s">
        <v>60</v>
      </c>
      <c r="D961">
        <v>5214334974</v>
      </c>
      <c r="E961" t="s">
        <v>3</v>
      </c>
      <c r="F961" t="s">
        <v>10</v>
      </c>
      <c r="G961" t="s">
        <v>11</v>
      </c>
      <c r="H961">
        <v>532053</v>
      </c>
      <c r="I961" s="2">
        <v>45271</v>
      </c>
      <c r="J961" s="3">
        <v>245000</v>
      </c>
      <c r="K961" t="s">
        <v>25</v>
      </c>
      <c r="L961" s="3">
        <v>5000</v>
      </c>
      <c r="N961">
        <v>2</v>
      </c>
      <c r="O961" s="7">
        <v>9.8536183200000016E-2</v>
      </c>
      <c r="P961" s="7">
        <v>9.0535382000000002</v>
      </c>
    </row>
    <row r="962" spans="1:18" x14ac:dyDescent="0.35">
      <c r="A962" t="s">
        <v>22</v>
      </c>
      <c r="B962" t="s">
        <v>60</v>
      </c>
      <c r="C962" t="s">
        <v>60</v>
      </c>
      <c r="D962">
        <v>5214335253</v>
      </c>
      <c r="E962" t="s">
        <v>3</v>
      </c>
      <c r="F962" t="s">
        <v>10</v>
      </c>
      <c r="G962" t="s">
        <v>11</v>
      </c>
      <c r="H962">
        <v>532053</v>
      </c>
      <c r="I962" s="2">
        <v>45223</v>
      </c>
      <c r="J962" s="3">
        <v>245000</v>
      </c>
      <c r="K962" t="s">
        <v>18</v>
      </c>
      <c r="L962" s="3">
        <v>10000</v>
      </c>
      <c r="N962">
        <v>1</v>
      </c>
      <c r="O962" s="7">
        <v>7.4918563199999996E-2</v>
      </c>
      <c r="P962" s="7">
        <v>6.8835432000000001</v>
      </c>
    </row>
    <row r="963" spans="1:18" x14ac:dyDescent="0.35">
      <c r="A963" t="s">
        <v>22</v>
      </c>
      <c r="B963" t="s">
        <v>60</v>
      </c>
      <c r="C963" t="s">
        <v>60</v>
      </c>
      <c r="D963">
        <v>5214335253</v>
      </c>
      <c r="E963" t="s">
        <v>3</v>
      </c>
      <c r="F963" t="s">
        <v>10</v>
      </c>
      <c r="G963" t="s">
        <v>11</v>
      </c>
      <c r="H963">
        <v>532053</v>
      </c>
      <c r="I963" s="2">
        <v>45223</v>
      </c>
      <c r="J963" s="3">
        <v>245000</v>
      </c>
      <c r="K963" t="s">
        <v>17</v>
      </c>
      <c r="L963" s="3">
        <v>200000</v>
      </c>
      <c r="N963">
        <v>2</v>
      </c>
      <c r="O963" s="7">
        <v>7.4918563199999996E-2</v>
      </c>
      <c r="P963" s="7">
        <v>6.8835432000000001</v>
      </c>
      <c r="Q963" s="7">
        <v>7.6</v>
      </c>
      <c r="R963" s="7">
        <v>11.22</v>
      </c>
    </row>
    <row r="964" spans="1:18" x14ac:dyDescent="0.35">
      <c r="A964" t="s">
        <v>22</v>
      </c>
      <c r="B964" t="s">
        <v>60</v>
      </c>
      <c r="C964" t="s">
        <v>60</v>
      </c>
      <c r="D964">
        <v>5214335253</v>
      </c>
      <c r="E964" t="s">
        <v>3</v>
      </c>
      <c r="F964" t="s">
        <v>10</v>
      </c>
      <c r="G964" t="s">
        <v>11</v>
      </c>
      <c r="H964">
        <v>532053</v>
      </c>
      <c r="I964" s="2">
        <v>45223</v>
      </c>
      <c r="J964" s="3">
        <v>245000</v>
      </c>
      <c r="K964" t="s">
        <v>26</v>
      </c>
      <c r="L964" s="3">
        <v>30000</v>
      </c>
      <c r="N964">
        <v>2</v>
      </c>
      <c r="O964" s="7">
        <v>7.4918563199999996E-2</v>
      </c>
      <c r="P964" s="7">
        <v>6.8835432000000001</v>
      </c>
    </row>
    <row r="965" spans="1:18" x14ac:dyDescent="0.35">
      <c r="A965" t="s">
        <v>22</v>
      </c>
      <c r="B965" t="s">
        <v>60</v>
      </c>
      <c r="C965" t="s">
        <v>60</v>
      </c>
      <c r="D965">
        <v>5214335253</v>
      </c>
      <c r="E965" t="s">
        <v>3</v>
      </c>
      <c r="F965" t="s">
        <v>10</v>
      </c>
      <c r="G965" t="s">
        <v>11</v>
      </c>
      <c r="H965">
        <v>532053</v>
      </c>
      <c r="I965" s="2">
        <v>45223</v>
      </c>
      <c r="J965" s="3">
        <v>245000</v>
      </c>
      <c r="K965" t="s">
        <v>25</v>
      </c>
      <c r="L965" s="3">
        <v>5000</v>
      </c>
      <c r="N965">
        <v>2</v>
      </c>
      <c r="O965" s="7">
        <v>7.4918563199999996E-2</v>
      </c>
      <c r="P965" s="7">
        <v>6.8835432000000001</v>
      </c>
    </row>
    <row r="966" spans="1:18" x14ac:dyDescent="0.35">
      <c r="A966" t="s">
        <v>22</v>
      </c>
      <c r="B966" t="s">
        <v>60</v>
      </c>
      <c r="C966" t="s">
        <v>60</v>
      </c>
      <c r="D966">
        <v>5214335279</v>
      </c>
      <c r="E966" t="s">
        <v>3</v>
      </c>
      <c r="F966" t="s">
        <v>10</v>
      </c>
      <c r="G966" t="s">
        <v>11</v>
      </c>
      <c r="H966">
        <v>532053</v>
      </c>
      <c r="I966" s="2">
        <v>45124</v>
      </c>
      <c r="J966" s="3">
        <v>200000</v>
      </c>
      <c r="K966" t="s">
        <v>17</v>
      </c>
      <c r="L966" s="3">
        <v>200000</v>
      </c>
      <c r="N966">
        <v>1</v>
      </c>
      <c r="O966" s="7">
        <v>5.5626479999999999E-2</v>
      </c>
      <c r="P966" s="7">
        <v>5.1109799999999996</v>
      </c>
      <c r="Q966" s="7">
        <v>9.1999999999999993</v>
      </c>
      <c r="R966" s="7">
        <v>10.65</v>
      </c>
    </row>
    <row r="967" spans="1:18" x14ac:dyDescent="0.35">
      <c r="A967" t="s">
        <v>22</v>
      </c>
      <c r="B967" t="s">
        <v>60</v>
      </c>
      <c r="C967" t="s">
        <v>60</v>
      </c>
      <c r="D967">
        <v>5214335619</v>
      </c>
      <c r="E967" t="s">
        <v>3</v>
      </c>
      <c r="F967" t="s">
        <v>10</v>
      </c>
      <c r="G967" t="s">
        <v>11</v>
      </c>
      <c r="H967">
        <v>532053</v>
      </c>
      <c r="I967" s="2">
        <v>45253</v>
      </c>
      <c r="J967" s="3">
        <v>205000</v>
      </c>
      <c r="K967" t="s">
        <v>17</v>
      </c>
      <c r="L967" s="3">
        <v>200000</v>
      </c>
      <c r="N967">
        <v>1</v>
      </c>
      <c r="O967" s="7">
        <v>6.09405264E-2</v>
      </c>
      <c r="P967" s="7">
        <v>5.5992363999999997</v>
      </c>
      <c r="Q967" s="7">
        <v>6.72</v>
      </c>
      <c r="R967" s="7">
        <v>10.65</v>
      </c>
    </row>
    <row r="968" spans="1:18" x14ac:dyDescent="0.35">
      <c r="A968" t="s">
        <v>22</v>
      </c>
      <c r="B968" t="s">
        <v>60</v>
      </c>
      <c r="C968" t="s">
        <v>60</v>
      </c>
      <c r="D968">
        <v>5214335619</v>
      </c>
      <c r="E968" t="s">
        <v>3</v>
      </c>
      <c r="F968" t="s">
        <v>10</v>
      </c>
      <c r="G968" t="s">
        <v>11</v>
      </c>
      <c r="H968">
        <v>532053</v>
      </c>
      <c r="I968" s="2">
        <v>45253</v>
      </c>
      <c r="J968" s="3">
        <v>205000</v>
      </c>
      <c r="K968" t="s">
        <v>25</v>
      </c>
      <c r="L968" s="3">
        <v>5000</v>
      </c>
      <c r="N968">
        <v>2</v>
      </c>
      <c r="O968" s="7">
        <v>6.09405264E-2</v>
      </c>
      <c r="P968" s="7">
        <v>5.5992363999999997</v>
      </c>
    </row>
    <row r="969" spans="1:18" x14ac:dyDescent="0.35">
      <c r="A969" t="s">
        <v>22</v>
      </c>
      <c r="B969" t="s">
        <v>60</v>
      </c>
      <c r="C969" t="s">
        <v>60</v>
      </c>
      <c r="D969">
        <v>5214336167</v>
      </c>
      <c r="E969" t="s">
        <v>3</v>
      </c>
      <c r="F969" t="s">
        <v>10</v>
      </c>
      <c r="G969" t="s">
        <v>11</v>
      </c>
      <c r="H969">
        <v>532053</v>
      </c>
      <c r="I969" s="2">
        <v>45124</v>
      </c>
      <c r="J969" s="3">
        <v>205000</v>
      </c>
      <c r="K969" t="s">
        <v>17</v>
      </c>
      <c r="L969" s="3">
        <v>200000</v>
      </c>
      <c r="N969">
        <v>1</v>
      </c>
      <c r="O969" s="7">
        <v>6.5165068800000003E-2</v>
      </c>
      <c r="P969" s="7">
        <v>5.9873887999999997</v>
      </c>
      <c r="Q969" s="7">
        <v>7.2</v>
      </c>
      <c r="R969" s="7">
        <v>11.6</v>
      </c>
    </row>
    <row r="970" spans="1:18" x14ac:dyDescent="0.35">
      <c r="A970" t="s">
        <v>22</v>
      </c>
      <c r="B970" t="s">
        <v>60</v>
      </c>
      <c r="C970" t="s">
        <v>60</v>
      </c>
      <c r="D970">
        <v>5214336167</v>
      </c>
      <c r="E970" t="s">
        <v>3</v>
      </c>
      <c r="F970" t="s">
        <v>10</v>
      </c>
      <c r="G970" t="s">
        <v>11</v>
      </c>
      <c r="H970">
        <v>532053</v>
      </c>
      <c r="I970" s="2">
        <v>45124</v>
      </c>
      <c r="J970" s="3">
        <v>205000</v>
      </c>
      <c r="K970" t="s">
        <v>25</v>
      </c>
      <c r="L970" s="3">
        <v>5000</v>
      </c>
      <c r="N970">
        <v>2</v>
      </c>
      <c r="O970" s="7">
        <v>6.5165068800000003E-2</v>
      </c>
      <c r="P970" s="7">
        <v>5.9873887999999997</v>
      </c>
    </row>
    <row r="971" spans="1:18" x14ac:dyDescent="0.35">
      <c r="A971" t="s">
        <v>22</v>
      </c>
      <c r="B971" t="s">
        <v>60</v>
      </c>
      <c r="C971" t="s">
        <v>60</v>
      </c>
      <c r="D971">
        <v>5214336250</v>
      </c>
      <c r="E971" t="s">
        <v>3</v>
      </c>
      <c r="F971" t="s">
        <v>10</v>
      </c>
      <c r="G971" t="s">
        <v>11</v>
      </c>
      <c r="H971">
        <v>532053</v>
      </c>
      <c r="I971" s="2">
        <v>45462</v>
      </c>
      <c r="J971" s="3">
        <v>245000</v>
      </c>
      <c r="K971" t="s">
        <v>18</v>
      </c>
      <c r="L971" s="3">
        <v>10000</v>
      </c>
      <c r="N971">
        <v>1</v>
      </c>
      <c r="O971" s="7">
        <v>8.82998064E-2</v>
      </c>
      <c r="P971" s="7">
        <v>8.1130163999999994</v>
      </c>
    </row>
    <row r="972" spans="1:18" x14ac:dyDescent="0.35">
      <c r="A972" t="s">
        <v>22</v>
      </c>
      <c r="B972" t="s">
        <v>60</v>
      </c>
      <c r="C972" t="s">
        <v>60</v>
      </c>
      <c r="D972">
        <v>5214336250</v>
      </c>
      <c r="E972" t="s">
        <v>3</v>
      </c>
      <c r="F972" t="s">
        <v>10</v>
      </c>
      <c r="G972" t="s">
        <v>11</v>
      </c>
      <c r="H972">
        <v>532053</v>
      </c>
      <c r="I972" s="2">
        <v>45462</v>
      </c>
      <c r="J972" s="3">
        <v>245000</v>
      </c>
      <c r="K972" t="s">
        <v>17</v>
      </c>
      <c r="L972" s="3">
        <v>200000</v>
      </c>
      <c r="N972">
        <v>2</v>
      </c>
      <c r="O972" s="7">
        <v>8.82998064E-2</v>
      </c>
      <c r="P972" s="7">
        <v>8.1130163999999994</v>
      </c>
      <c r="Q972" s="7">
        <v>9.84</v>
      </c>
      <c r="R972" s="7">
        <v>23.2</v>
      </c>
    </row>
    <row r="973" spans="1:18" x14ac:dyDescent="0.35">
      <c r="A973" t="s">
        <v>22</v>
      </c>
      <c r="B973" t="s">
        <v>60</v>
      </c>
      <c r="C973" t="s">
        <v>60</v>
      </c>
      <c r="D973">
        <v>5214336250</v>
      </c>
      <c r="E973" t="s">
        <v>3</v>
      </c>
      <c r="F973" t="s">
        <v>10</v>
      </c>
      <c r="G973" t="s">
        <v>11</v>
      </c>
      <c r="H973">
        <v>532053</v>
      </c>
      <c r="I973" s="2">
        <v>45462</v>
      </c>
      <c r="J973" s="3">
        <v>245000</v>
      </c>
      <c r="K973" t="s">
        <v>26</v>
      </c>
      <c r="L973" s="3">
        <v>30000</v>
      </c>
      <c r="N973">
        <v>2</v>
      </c>
      <c r="O973" s="7">
        <v>8.82998064E-2</v>
      </c>
      <c r="P973" s="7">
        <v>8.1130163999999994</v>
      </c>
    </row>
    <row r="974" spans="1:18" x14ac:dyDescent="0.35">
      <c r="A974" t="s">
        <v>22</v>
      </c>
      <c r="B974" t="s">
        <v>60</v>
      </c>
      <c r="C974" t="s">
        <v>60</v>
      </c>
      <c r="D974">
        <v>5214336250</v>
      </c>
      <c r="E974" t="s">
        <v>3</v>
      </c>
      <c r="F974" t="s">
        <v>10</v>
      </c>
      <c r="G974" t="s">
        <v>11</v>
      </c>
      <c r="H974">
        <v>532053</v>
      </c>
      <c r="I974" s="2">
        <v>45462</v>
      </c>
      <c r="J974" s="3">
        <v>245000</v>
      </c>
      <c r="K974" t="s">
        <v>25</v>
      </c>
      <c r="L974" s="3">
        <v>5000</v>
      </c>
      <c r="N974">
        <v>2</v>
      </c>
      <c r="O974" s="7">
        <v>8.82998064E-2</v>
      </c>
      <c r="P974" s="7">
        <v>8.1130163999999994</v>
      </c>
    </row>
    <row r="975" spans="1:18" x14ac:dyDescent="0.35">
      <c r="A975" t="s">
        <v>22</v>
      </c>
      <c r="B975" t="s">
        <v>60</v>
      </c>
      <c r="C975" t="s">
        <v>60</v>
      </c>
      <c r="D975">
        <v>5214337126</v>
      </c>
      <c r="E975" t="s">
        <v>3</v>
      </c>
      <c r="F975" t="s">
        <v>10</v>
      </c>
      <c r="G975" t="s">
        <v>11</v>
      </c>
      <c r="H975">
        <v>532053</v>
      </c>
      <c r="I975" s="2">
        <v>45315</v>
      </c>
      <c r="J975" s="3">
        <v>216000</v>
      </c>
      <c r="K975" t="s">
        <v>18</v>
      </c>
      <c r="L975" s="3">
        <v>10000</v>
      </c>
      <c r="N975">
        <v>1</v>
      </c>
      <c r="O975" s="7">
        <v>5.9354193600000001E-2</v>
      </c>
      <c r="P975" s="7">
        <v>5.4534836000000002</v>
      </c>
    </row>
    <row r="976" spans="1:18" x14ac:dyDescent="0.35">
      <c r="A976" t="s">
        <v>22</v>
      </c>
      <c r="B976" t="s">
        <v>60</v>
      </c>
      <c r="C976" t="s">
        <v>60</v>
      </c>
      <c r="D976">
        <v>5214337126</v>
      </c>
      <c r="E976" t="s">
        <v>3</v>
      </c>
      <c r="F976" t="s">
        <v>10</v>
      </c>
      <c r="G976" t="s">
        <v>11</v>
      </c>
      <c r="H976">
        <v>532053</v>
      </c>
      <c r="I976" s="2">
        <v>45315</v>
      </c>
      <c r="J976" s="3">
        <v>216000</v>
      </c>
      <c r="K976" t="s">
        <v>17</v>
      </c>
      <c r="L976" s="3">
        <v>171000</v>
      </c>
      <c r="N976">
        <v>2</v>
      </c>
      <c r="O976" s="7">
        <v>5.9354193600000001E-2</v>
      </c>
      <c r="P976" s="7">
        <v>5.4534836000000002</v>
      </c>
      <c r="Q976" s="7">
        <v>6</v>
      </c>
      <c r="R976" s="7">
        <v>7.1</v>
      </c>
    </row>
    <row r="977" spans="1:18" x14ac:dyDescent="0.35">
      <c r="A977" t="s">
        <v>22</v>
      </c>
      <c r="B977" t="s">
        <v>60</v>
      </c>
      <c r="C977" t="s">
        <v>60</v>
      </c>
      <c r="D977">
        <v>5214337126</v>
      </c>
      <c r="E977" t="s">
        <v>3</v>
      </c>
      <c r="F977" t="s">
        <v>10</v>
      </c>
      <c r="G977" t="s">
        <v>11</v>
      </c>
      <c r="H977">
        <v>532053</v>
      </c>
      <c r="I977" s="2">
        <v>45315</v>
      </c>
      <c r="J977" s="3">
        <v>216000</v>
      </c>
      <c r="K977" t="s">
        <v>26</v>
      </c>
      <c r="L977" s="3">
        <v>30000</v>
      </c>
      <c r="N977">
        <v>2</v>
      </c>
      <c r="O977" s="7">
        <v>5.9354193600000001E-2</v>
      </c>
      <c r="P977" s="7">
        <v>5.4534836000000002</v>
      </c>
    </row>
    <row r="978" spans="1:18" x14ac:dyDescent="0.35">
      <c r="A978" t="s">
        <v>22</v>
      </c>
      <c r="B978" t="s">
        <v>60</v>
      </c>
      <c r="C978" t="s">
        <v>60</v>
      </c>
      <c r="D978">
        <v>5214337126</v>
      </c>
      <c r="E978" t="s">
        <v>3</v>
      </c>
      <c r="F978" t="s">
        <v>10</v>
      </c>
      <c r="G978" t="s">
        <v>11</v>
      </c>
      <c r="H978">
        <v>532053</v>
      </c>
      <c r="I978" s="2">
        <v>45315</v>
      </c>
      <c r="J978" s="3">
        <v>216000</v>
      </c>
      <c r="K978" t="s">
        <v>25</v>
      </c>
      <c r="L978" s="3">
        <v>5000</v>
      </c>
      <c r="N978">
        <v>2</v>
      </c>
      <c r="O978" s="7">
        <v>5.9354193600000001E-2</v>
      </c>
      <c r="P978" s="7">
        <v>5.4534836000000002</v>
      </c>
    </row>
    <row r="979" spans="1:18" x14ac:dyDescent="0.35">
      <c r="A979" t="s">
        <v>22</v>
      </c>
      <c r="B979" t="s">
        <v>60</v>
      </c>
      <c r="C979" t="s">
        <v>60</v>
      </c>
      <c r="D979">
        <v>5214337669</v>
      </c>
      <c r="E979" t="s">
        <v>3</v>
      </c>
      <c r="F979" t="s">
        <v>10</v>
      </c>
      <c r="G979" t="s">
        <v>11</v>
      </c>
      <c r="H979">
        <v>532053</v>
      </c>
      <c r="I979" s="2">
        <v>45224</v>
      </c>
      <c r="J979" s="3">
        <v>245000</v>
      </c>
      <c r="K979" t="s">
        <v>18</v>
      </c>
      <c r="L979" s="3">
        <v>10000</v>
      </c>
      <c r="N979">
        <v>1</v>
      </c>
      <c r="O979" s="7">
        <v>8.1299368800000008E-2</v>
      </c>
      <c r="P979" s="7">
        <v>7.4698137999999998</v>
      </c>
    </row>
    <row r="980" spans="1:18" x14ac:dyDescent="0.35">
      <c r="A980" t="s">
        <v>22</v>
      </c>
      <c r="B980" t="s">
        <v>60</v>
      </c>
      <c r="C980" t="s">
        <v>60</v>
      </c>
      <c r="D980">
        <v>5214337669</v>
      </c>
      <c r="E980" t="s">
        <v>3</v>
      </c>
      <c r="F980" t="s">
        <v>10</v>
      </c>
      <c r="G980" t="s">
        <v>11</v>
      </c>
      <c r="H980">
        <v>532053</v>
      </c>
      <c r="I980" s="2">
        <v>45224</v>
      </c>
      <c r="J980" s="3">
        <v>245000</v>
      </c>
      <c r="K980" t="s">
        <v>17</v>
      </c>
      <c r="L980" s="3">
        <v>200000</v>
      </c>
      <c r="N980">
        <v>2</v>
      </c>
      <c r="O980" s="7">
        <v>8.1299368800000008E-2</v>
      </c>
      <c r="P980" s="7">
        <v>7.4698137999999998</v>
      </c>
      <c r="Q980" s="7">
        <v>9.7200000000000006</v>
      </c>
      <c r="R980" s="7">
        <v>10.24</v>
      </c>
    </row>
    <row r="981" spans="1:18" x14ac:dyDescent="0.35">
      <c r="A981" t="s">
        <v>22</v>
      </c>
      <c r="B981" t="s">
        <v>60</v>
      </c>
      <c r="C981" t="s">
        <v>60</v>
      </c>
      <c r="D981">
        <v>5214337669</v>
      </c>
      <c r="E981" t="s">
        <v>3</v>
      </c>
      <c r="F981" t="s">
        <v>10</v>
      </c>
      <c r="G981" t="s">
        <v>11</v>
      </c>
      <c r="H981">
        <v>532053</v>
      </c>
      <c r="I981" s="2">
        <v>45224</v>
      </c>
      <c r="J981" s="3">
        <v>245000</v>
      </c>
      <c r="K981" t="s">
        <v>26</v>
      </c>
      <c r="L981" s="3">
        <v>30000</v>
      </c>
      <c r="N981">
        <v>2</v>
      </c>
      <c r="O981" s="7">
        <v>8.1299368800000008E-2</v>
      </c>
      <c r="P981" s="7">
        <v>7.4698137999999998</v>
      </c>
    </row>
    <row r="982" spans="1:18" x14ac:dyDescent="0.35">
      <c r="A982" t="s">
        <v>22</v>
      </c>
      <c r="B982" t="s">
        <v>60</v>
      </c>
      <c r="C982" t="s">
        <v>60</v>
      </c>
      <c r="D982">
        <v>5214337669</v>
      </c>
      <c r="E982" t="s">
        <v>3</v>
      </c>
      <c r="F982" t="s">
        <v>10</v>
      </c>
      <c r="G982" t="s">
        <v>11</v>
      </c>
      <c r="H982">
        <v>532053</v>
      </c>
      <c r="I982" s="2">
        <v>45224</v>
      </c>
      <c r="J982" s="3">
        <v>245000</v>
      </c>
      <c r="K982" t="s">
        <v>25</v>
      </c>
      <c r="L982" s="3">
        <v>5000</v>
      </c>
      <c r="N982">
        <v>2</v>
      </c>
      <c r="O982" s="7">
        <v>8.1299368800000008E-2</v>
      </c>
      <c r="P982" s="7">
        <v>7.4698137999999998</v>
      </c>
    </row>
    <row r="983" spans="1:18" x14ac:dyDescent="0.35">
      <c r="A983" t="s">
        <v>22</v>
      </c>
      <c r="B983" t="s">
        <v>60</v>
      </c>
      <c r="C983" t="s">
        <v>60</v>
      </c>
      <c r="D983">
        <v>5214338088</v>
      </c>
      <c r="E983" t="s">
        <v>3</v>
      </c>
      <c r="F983" t="s">
        <v>10</v>
      </c>
      <c r="G983" t="s">
        <v>11</v>
      </c>
      <c r="H983">
        <v>532053</v>
      </c>
      <c r="I983" s="2">
        <v>45124</v>
      </c>
      <c r="J983" s="3">
        <v>205000</v>
      </c>
      <c r="K983" t="s">
        <v>17</v>
      </c>
      <c r="L983" s="3">
        <v>200000</v>
      </c>
      <c r="N983">
        <v>1</v>
      </c>
      <c r="O983" s="7">
        <v>4.6853352000000001E-2</v>
      </c>
      <c r="P983" s="7">
        <v>4.3049020000000002</v>
      </c>
      <c r="Q983" s="7">
        <v>5.85</v>
      </c>
      <c r="R983" s="7">
        <v>14.2</v>
      </c>
    </row>
    <row r="984" spans="1:18" x14ac:dyDescent="0.35">
      <c r="A984" t="s">
        <v>22</v>
      </c>
      <c r="B984" t="s">
        <v>60</v>
      </c>
      <c r="C984" t="s">
        <v>60</v>
      </c>
      <c r="D984">
        <v>5214338088</v>
      </c>
      <c r="E984" t="s">
        <v>3</v>
      </c>
      <c r="F984" t="s">
        <v>10</v>
      </c>
      <c r="G984" t="s">
        <v>11</v>
      </c>
      <c r="H984">
        <v>532053</v>
      </c>
      <c r="I984" s="2">
        <v>45124</v>
      </c>
      <c r="J984" s="3">
        <v>205000</v>
      </c>
      <c r="K984" t="s">
        <v>25</v>
      </c>
      <c r="L984" s="3">
        <v>5000</v>
      </c>
      <c r="N984">
        <v>2</v>
      </c>
      <c r="O984" s="7">
        <v>4.6853352000000001E-2</v>
      </c>
      <c r="P984" s="7">
        <v>4.3049020000000002</v>
      </c>
    </row>
    <row r="985" spans="1:18" x14ac:dyDescent="0.35">
      <c r="A985" t="s">
        <v>22</v>
      </c>
      <c r="B985" t="s">
        <v>60</v>
      </c>
      <c r="C985" t="s">
        <v>60</v>
      </c>
      <c r="D985">
        <v>5214338329</v>
      </c>
      <c r="E985" t="s">
        <v>3</v>
      </c>
      <c r="F985" t="s">
        <v>10</v>
      </c>
      <c r="G985" t="s">
        <v>11</v>
      </c>
      <c r="H985">
        <v>532053</v>
      </c>
      <c r="I985" s="2">
        <v>45215</v>
      </c>
      <c r="J985" s="3">
        <v>205000</v>
      </c>
      <c r="K985" t="s">
        <v>17</v>
      </c>
      <c r="L985" s="3">
        <v>200000</v>
      </c>
      <c r="N985">
        <v>1</v>
      </c>
      <c r="O985" s="7">
        <v>9.9769176000000001E-2</v>
      </c>
      <c r="P985" s="7">
        <v>9.1668260000000004</v>
      </c>
      <c r="Q985" s="7">
        <v>9.9</v>
      </c>
      <c r="R985" s="7">
        <v>10.65</v>
      </c>
    </row>
    <row r="986" spans="1:18" x14ac:dyDescent="0.35">
      <c r="A986" t="s">
        <v>22</v>
      </c>
      <c r="B986" t="s">
        <v>60</v>
      </c>
      <c r="C986" t="s">
        <v>60</v>
      </c>
      <c r="D986">
        <v>5214338329</v>
      </c>
      <c r="E986" t="s">
        <v>3</v>
      </c>
      <c r="F986" t="s">
        <v>10</v>
      </c>
      <c r="G986" t="s">
        <v>11</v>
      </c>
      <c r="H986">
        <v>532053</v>
      </c>
      <c r="I986" s="2">
        <v>45215</v>
      </c>
      <c r="J986" s="3">
        <v>205000</v>
      </c>
      <c r="K986" t="s">
        <v>25</v>
      </c>
      <c r="L986" s="3">
        <v>5000</v>
      </c>
      <c r="N986">
        <v>2</v>
      </c>
      <c r="O986" s="7">
        <v>9.9769176000000001E-2</v>
      </c>
      <c r="P986" s="7">
        <v>9.1668260000000004</v>
      </c>
    </row>
    <row r="987" spans="1:18" x14ac:dyDescent="0.35">
      <c r="A987" t="s">
        <v>22</v>
      </c>
      <c r="B987" t="s">
        <v>60</v>
      </c>
      <c r="C987" t="s">
        <v>60</v>
      </c>
      <c r="D987">
        <v>5214338386</v>
      </c>
      <c r="E987" t="s">
        <v>3</v>
      </c>
      <c r="F987" t="s">
        <v>10</v>
      </c>
      <c r="G987" t="s">
        <v>11</v>
      </c>
      <c r="H987">
        <v>532053</v>
      </c>
      <c r="I987" s="2">
        <v>45153</v>
      </c>
      <c r="J987" s="3">
        <v>205000</v>
      </c>
      <c r="K987" t="s">
        <v>17</v>
      </c>
      <c r="L987" s="3">
        <v>200000</v>
      </c>
      <c r="N987">
        <v>1</v>
      </c>
      <c r="O987" s="7">
        <v>6.0390720000000002E-2</v>
      </c>
      <c r="P987" s="7">
        <v>5.5487200000000003</v>
      </c>
      <c r="Q987" s="7">
        <v>6</v>
      </c>
      <c r="R987" s="7">
        <v>10.65</v>
      </c>
    </row>
    <row r="988" spans="1:18" x14ac:dyDescent="0.35">
      <c r="A988" t="s">
        <v>22</v>
      </c>
      <c r="B988" t="s">
        <v>60</v>
      </c>
      <c r="C988" t="s">
        <v>60</v>
      </c>
      <c r="D988">
        <v>5214338386</v>
      </c>
      <c r="E988" t="s">
        <v>3</v>
      </c>
      <c r="F988" t="s">
        <v>10</v>
      </c>
      <c r="G988" t="s">
        <v>11</v>
      </c>
      <c r="H988">
        <v>532053</v>
      </c>
      <c r="I988" s="2">
        <v>45153</v>
      </c>
      <c r="J988" s="3">
        <v>205000</v>
      </c>
      <c r="K988" t="s">
        <v>25</v>
      </c>
      <c r="L988" s="3">
        <v>5000</v>
      </c>
      <c r="N988">
        <v>2</v>
      </c>
      <c r="O988" s="7">
        <v>6.0390720000000002E-2</v>
      </c>
      <c r="P988" s="7">
        <v>5.5487200000000003</v>
      </c>
    </row>
    <row r="989" spans="1:18" x14ac:dyDescent="0.35">
      <c r="A989" t="s">
        <v>22</v>
      </c>
      <c r="B989" t="s">
        <v>60</v>
      </c>
      <c r="C989" t="s">
        <v>60</v>
      </c>
      <c r="D989">
        <v>5214338755</v>
      </c>
      <c r="E989" t="s">
        <v>3</v>
      </c>
      <c r="F989" t="s">
        <v>10</v>
      </c>
      <c r="G989" t="s">
        <v>11</v>
      </c>
      <c r="H989">
        <v>532053</v>
      </c>
      <c r="I989" s="2">
        <v>45224</v>
      </c>
      <c r="J989" s="3">
        <v>270064</v>
      </c>
      <c r="K989" t="s">
        <v>19</v>
      </c>
      <c r="L989" s="3">
        <v>245064</v>
      </c>
      <c r="N989">
        <v>1</v>
      </c>
      <c r="O989" s="7">
        <v>0.21363371999999997</v>
      </c>
      <c r="P989" s="7">
        <v>11.512483800000091</v>
      </c>
    </row>
    <row r="990" spans="1:18" x14ac:dyDescent="0.35">
      <c r="A990" t="s">
        <v>22</v>
      </c>
      <c r="B990" t="s">
        <v>60</v>
      </c>
      <c r="C990" t="s">
        <v>60</v>
      </c>
      <c r="D990">
        <v>5214338755</v>
      </c>
      <c r="E990" t="s">
        <v>3</v>
      </c>
      <c r="F990" t="s">
        <v>10</v>
      </c>
      <c r="G990" t="s">
        <v>11</v>
      </c>
      <c r="H990">
        <v>532053</v>
      </c>
      <c r="I990" s="2">
        <v>45224</v>
      </c>
      <c r="J990" s="3">
        <v>270064</v>
      </c>
      <c r="K990" t="s">
        <v>27</v>
      </c>
      <c r="L990" s="3">
        <v>25000</v>
      </c>
      <c r="N990">
        <v>2</v>
      </c>
      <c r="O990" s="7">
        <v>0.21363371999999997</v>
      </c>
      <c r="P990" s="7">
        <v>11.512483800000091</v>
      </c>
    </row>
    <row r="991" spans="1:18" x14ac:dyDescent="0.35">
      <c r="A991" t="s">
        <v>22</v>
      </c>
      <c r="B991" t="s">
        <v>60</v>
      </c>
      <c r="C991" t="s">
        <v>60</v>
      </c>
      <c r="D991">
        <v>5214339941</v>
      </c>
      <c r="E991" t="s">
        <v>3</v>
      </c>
      <c r="F991" t="s">
        <v>10</v>
      </c>
      <c r="G991" t="s">
        <v>11</v>
      </c>
      <c r="H991">
        <v>532053</v>
      </c>
      <c r="I991" s="2">
        <v>45224</v>
      </c>
      <c r="J991" s="3">
        <v>188000</v>
      </c>
      <c r="K991" t="s">
        <v>17</v>
      </c>
      <c r="L991" s="3">
        <v>183000</v>
      </c>
      <c r="N991">
        <v>1</v>
      </c>
      <c r="O991" s="7">
        <v>4.8393727200000007E-2</v>
      </c>
      <c r="P991" s="7">
        <v>4.4464322000000003</v>
      </c>
      <c r="Q991" s="7">
        <v>5</v>
      </c>
      <c r="R991" s="7">
        <v>9.3000000000000007</v>
      </c>
    </row>
    <row r="992" spans="1:18" x14ac:dyDescent="0.35">
      <c r="A992" t="s">
        <v>22</v>
      </c>
      <c r="B992" t="s">
        <v>60</v>
      </c>
      <c r="C992" t="s">
        <v>60</v>
      </c>
      <c r="D992">
        <v>5214339941</v>
      </c>
      <c r="E992" t="s">
        <v>3</v>
      </c>
      <c r="F992" t="s">
        <v>10</v>
      </c>
      <c r="G992" t="s">
        <v>11</v>
      </c>
      <c r="H992">
        <v>532053</v>
      </c>
      <c r="I992" s="2">
        <v>45224</v>
      </c>
      <c r="J992" s="3">
        <v>188000</v>
      </c>
      <c r="K992" t="s">
        <v>25</v>
      </c>
      <c r="L992" s="3">
        <v>5000</v>
      </c>
      <c r="N992">
        <v>2</v>
      </c>
      <c r="O992" s="7">
        <v>4.8393727200000007E-2</v>
      </c>
      <c r="P992" s="7">
        <v>4.4464322000000003</v>
      </c>
    </row>
    <row r="993" spans="1:18" x14ac:dyDescent="0.35">
      <c r="A993" t="s">
        <v>22</v>
      </c>
      <c r="B993" t="s">
        <v>60</v>
      </c>
      <c r="C993" t="s">
        <v>60</v>
      </c>
      <c r="D993">
        <v>5214340041</v>
      </c>
      <c r="E993" t="s">
        <v>3</v>
      </c>
      <c r="F993" t="s">
        <v>10</v>
      </c>
      <c r="G993" t="s">
        <v>11</v>
      </c>
      <c r="H993">
        <v>532053</v>
      </c>
      <c r="I993" s="2">
        <v>45763</v>
      </c>
      <c r="J993" s="3">
        <v>235000</v>
      </c>
      <c r="K993" t="s">
        <v>44</v>
      </c>
      <c r="L993" s="3">
        <v>200000</v>
      </c>
      <c r="N993">
        <v>1</v>
      </c>
      <c r="O993" s="7">
        <v>1.0134719999999996E-2</v>
      </c>
      <c r="P993" s="7">
        <v>0.5461488000000041</v>
      </c>
    </row>
    <row r="994" spans="1:18" x14ac:dyDescent="0.35">
      <c r="A994" t="s">
        <v>22</v>
      </c>
      <c r="B994" t="s">
        <v>60</v>
      </c>
      <c r="C994" t="s">
        <v>60</v>
      </c>
      <c r="D994">
        <v>5214340041</v>
      </c>
      <c r="E994" t="s">
        <v>3</v>
      </c>
      <c r="F994" t="s">
        <v>10</v>
      </c>
      <c r="G994" t="s">
        <v>11</v>
      </c>
      <c r="H994">
        <v>532053</v>
      </c>
      <c r="I994" s="2">
        <v>45763</v>
      </c>
      <c r="J994" s="3">
        <v>235000</v>
      </c>
      <c r="K994" t="s">
        <v>43</v>
      </c>
      <c r="L994" s="3">
        <v>35000</v>
      </c>
      <c r="N994">
        <v>2</v>
      </c>
      <c r="O994" s="7">
        <v>1.0134719999999996E-2</v>
      </c>
      <c r="P994" s="7">
        <v>0.5461488000000041</v>
      </c>
    </row>
    <row r="995" spans="1:18" x14ac:dyDescent="0.35">
      <c r="A995" t="s">
        <v>22</v>
      </c>
      <c r="B995" t="s">
        <v>60</v>
      </c>
      <c r="C995" t="s">
        <v>60</v>
      </c>
      <c r="D995">
        <v>5214341101</v>
      </c>
      <c r="E995" t="s">
        <v>3</v>
      </c>
      <c r="F995" t="s">
        <v>10</v>
      </c>
      <c r="G995" t="s">
        <v>11</v>
      </c>
      <c r="H995">
        <v>532053</v>
      </c>
      <c r="I995" s="2">
        <v>45212</v>
      </c>
      <c r="J995" s="3">
        <v>205000</v>
      </c>
      <c r="K995" t="s">
        <v>17</v>
      </c>
      <c r="L995" s="3">
        <v>200000</v>
      </c>
      <c r="N995">
        <v>1</v>
      </c>
      <c r="O995" s="7">
        <v>7.6336790400000007E-2</v>
      </c>
      <c r="P995" s="7">
        <v>7.0138503999999999</v>
      </c>
      <c r="Q995" s="7">
        <v>9.1</v>
      </c>
      <c r="R995" s="7">
        <v>11.6</v>
      </c>
    </row>
    <row r="996" spans="1:18" x14ac:dyDescent="0.35">
      <c r="A996" t="s">
        <v>22</v>
      </c>
      <c r="B996" t="s">
        <v>60</v>
      </c>
      <c r="C996" t="s">
        <v>60</v>
      </c>
      <c r="D996">
        <v>5214341101</v>
      </c>
      <c r="E996" t="s">
        <v>3</v>
      </c>
      <c r="F996" t="s">
        <v>10</v>
      </c>
      <c r="G996" t="s">
        <v>11</v>
      </c>
      <c r="H996">
        <v>532053</v>
      </c>
      <c r="I996" s="2">
        <v>45212</v>
      </c>
      <c r="J996" s="3">
        <v>205000</v>
      </c>
      <c r="K996" t="s">
        <v>25</v>
      </c>
      <c r="L996" s="3">
        <v>5000</v>
      </c>
      <c r="N996">
        <v>2</v>
      </c>
      <c r="O996" s="7">
        <v>7.6336790400000007E-2</v>
      </c>
      <c r="P996" s="7">
        <v>7.0138503999999999</v>
      </c>
    </row>
    <row r="997" spans="1:18" x14ac:dyDescent="0.35">
      <c r="A997" t="s">
        <v>22</v>
      </c>
      <c r="B997" t="s">
        <v>60</v>
      </c>
      <c r="C997" t="s">
        <v>60</v>
      </c>
      <c r="D997">
        <v>5214341558</v>
      </c>
      <c r="E997" t="s">
        <v>3</v>
      </c>
      <c r="F997" t="s">
        <v>10</v>
      </c>
      <c r="G997" t="s">
        <v>11</v>
      </c>
      <c r="H997">
        <v>532053</v>
      </c>
      <c r="I997" s="2">
        <v>45124</v>
      </c>
      <c r="J997" s="3">
        <v>205000</v>
      </c>
      <c r="K997" t="s">
        <v>17</v>
      </c>
      <c r="L997" s="3">
        <v>200000</v>
      </c>
      <c r="N997">
        <v>1</v>
      </c>
      <c r="O997" s="7">
        <v>6.0022684800000004E-2</v>
      </c>
      <c r="P997" s="7">
        <v>5.5149048000000001</v>
      </c>
      <c r="Q997" s="7">
        <v>6</v>
      </c>
      <c r="R997" s="7">
        <v>10.65</v>
      </c>
    </row>
    <row r="998" spans="1:18" x14ac:dyDescent="0.35">
      <c r="A998" t="s">
        <v>22</v>
      </c>
      <c r="B998" t="s">
        <v>60</v>
      </c>
      <c r="C998" t="s">
        <v>60</v>
      </c>
      <c r="D998">
        <v>5214341558</v>
      </c>
      <c r="E998" t="s">
        <v>3</v>
      </c>
      <c r="F998" t="s">
        <v>10</v>
      </c>
      <c r="G998" t="s">
        <v>11</v>
      </c>
      <c r="H998">
        <v>532053</v>
      </c>
      <c r="I998" s="2">
        <v>45124</v>
      </c>
      <c r="J998" s="3">
        <v>205000</v>
      </c>
      <c r="K998" t="s">
        <v>25</v>
      </c>
      <c r="L998" s="3">
        <v>5000</v>
      </c>
      <c r="N998">
        <v>2</v>
      </c>
      <c r="O998" s="7">
        <v>6.0022684800000004E-2</v>
      </c>
      <c r="P998" s="7">
        <v>5.5149048000000001</v>
      </c>
    </row>
    <row r="999" spans="1:18" x14ac:dyDescent="0.35">
      <c r="A999" t="s">
        <v>22</v>
      </c>
      <c r="B999" t="s">
        <v>60</v>
      </c>
      <c r="C999" t="s">
        <v>60</v>
      </c>
      <c r="D999">
        <v>5214341981</v>
      </c>
      <c r="E999" t="s">
        <v>3</v>
      </c>
      <c r="F999" t="s">
        <v>10</v>
      </c>
      <c r="G999" t="s">
        <v>11</v>
      </c>
      <c r="H999">
        <v>532053</v>
      </c>
      <c r="I999" s="2">
        <v>45224</v>
      </c>
      <c r="J999" s="3">
        <v>245000</v>
      </c>
      <c r="K999" t="s">
        <v>18</v>
      </c>
      <c r="L999" s="3">
        <v>10000</v>
      </c>
      <c r="N999">
        <v>1</v>
      </c>
      <c r="O999" s="7">
        <v>6.64876368E-2</v>
      </c>
      <c r="P999" s="7">
        <v>6.1089067999999997</v>
      </c>
    </row>
    <row r="1000" spans="1:18" x14ac:dyDescent="0.35">
      <c r="A1000" t="s">
        <v>22</v>
      </c>
      <c r="B1000" t="s">
        <v>60</v>
      </c>
      <c r="C1000" t="s">
        <v>60</v>
      </c>
      <c r="D1000">
        <v>5214341981</v>
      </c>
      <c r="E1000" t="s">
        <v>3</v>
      </c>
      <c r="F1000" t="s">
        <v>10</v>
      </c>
      <c r="G1000" t="s">
        <v>11</v>
      </c>
      <c r="H1000">
        <v>532053</v>
      </c>
      <c r="I1000" s="2">
        <v>45224</v>
      </c>
      <c r="J1000" s="3">
        <v>245000</v>
      </c>
      <c r="K1000" t="s">
        <v>17</v>
      </c>
      <c r="L1000" s="3">
        <v>200000</v>
      </c>
      <c r="N1000">
        <v>2</v>
      </c>
      <c r="O1000" s="7">
        <v>6.64876368E-2</v>
      </c>
      <c r="P1000" s="7">
        <v>6.1089067999999997</v>
      </c>
      <c r="Q1000" s="7">
        <v>7.3</v>
      </c>
      <c r="R1000" s="7">
        <v>10.65</v>
      </c>
    </row>
    <row r="1001" spans="1:18" x14ac:dyDescent="0.35">
      <c r="A1001" t="s">
        <v>22</v>
      </c>
      <c r="B1001" t="s">
        <v>60</v>
      </c>
      <c r="C1001" t="s">
        <v>60</v>
      </c>
      <c r="D1001">
        <v>5214341981</v>
      </c>
      <c r="E1001" t="s">
        <v>3</v>
      </c>
      <c r="F1001" t="s">
        <v>10</v>
      </c>
      <c r="G1001" t="s">
        <v>11</v>
      </c>
      <c r="H1001">
        <v>532053</v>
      </c>
      <c r="I1001" s="2">
        <v>45224</v>
      </c>
      <c r="J1001" s="3">
        <v>245000</v>
      </c>
      <c r="K1001" t="s">
        <v>26</v>
      </c>
      <c r="L1001" s="3">
        <v>30000</v>
      </c>
      <c r="N1001">
        <v>2</v>
      </c>
      <c r="O1001" s="7">
        <v>6.64876368E-2</v>
      </c>
      <c r="P1001" s="7">
        <v>6.1089067999999997</v>
      </c>
    </row>
    <row r="1002" spans="1:18" x14ac:dyDescent="0.35">
      <c r="A1002" t="s">
        <v>22</v>
      </c>
      <c r="B1002" t="s">
        <v>60</v>
      </c>
      <c r="C1002" t="s">
        <v>60</v>
      </c>
      <c r="D1002">
        <v>5214341981</v>
      </c>
      <c r="E1002" t="s">
        <v>3</v>
      </c>
      <c r="F1002" t="s">
        <v>10</v>
      </c>
      <c r="G1002" t="s">
        <v>11</v>
      </c>
      <c r="H1002">
        <v>532053</v>
      </c>
      <c r="I1002" s="2">
        <v>45224</v>
      </c>
      <c r="J1002" s="3">
        <v>245000</v>
      </c>
      <c r="K1002" t="s">
        <v>25</v>
      </c>
      <c r="L1002" s="3">
        <v>5000</v>
      </c>
      <c r="N1002">
        <v>2</v>
      </c>
      <c r="O1002" s="7">
        <v>6.64876368E-2</v>
      </c>
      <c r="P1002" s="7">
        <v>6.1089067999999997</v>
      </c>
    </row>
    <row r="1003" spans="1:18" x14ac:dyDescent="0.35">
      <c r="A1003" t="s">
        <v>22</v>
      </c>
      <c r="B1003" t="s">
        <v>60</v>
      </c>
      <c r="C1003" t="s">
        <v>60</v>
      </c>
      <c r="D1003">
        <v>5214342670</v>
      </c>
      <c r="E1003" t="s">
        <v>3</v>
      </c>
      <c r="F1003" t="s">
        <v>10</v>
      </c>
      <c r="G1003" t="s">
        <v>11</v>
      </c>
      <c r="H1003">
        <v>532053</v>
      </c>
      <c r="I1003" s="2">
        <v>45280</v>
      </c>
      <c r="J1003" s="3">
        <v>205000</v>
      </c>
      <c r="K1003" t="s">
        <v>17</v>
      </c>
      <c r="L1003" s="3">
        <v>200000</v>
      </c>
      <c r="N1003">
        <v>1</v>
      </c>
      <c r="O1003" s="7">
        <v>4.5810648000000002E-2</v>
      </c>
      <c r="P1003" s="7">
        <v>4.209098</v>
      </c>
      <c r="Q1003" s="7">
        <v>5.52</v>
      </c>
      <c r="R1003" s="7">
        <v>10.65</v>
      </c>
    </row>
    <row r="1004" spans="1:18" x14ac:dyDescent="0.35">
      <c r="A1004" t="s">
        <v>22</v>
      </c>
      <c r="B1004" t="s">
        <v>60</v>
      </c>
      <c r="C1004" t="s">
        <v>60</v>
      </c>
      <c r="D1004">
        <v>5214342670</v>
      </c>
      <c r="E1004" t="s">
        <v>3</v>
      </c>
      <c r="F1004" t="s">
        <v>10</v>
      </c>
      <c r="G1004" t="s">
        <v>11</v>
      </c>
      <c r="H1004">
        <v>532053</v>
      </c>
      <c r="I1004" s="2">
        <v>45280</v>
      </c>
      <c r="J1004" s="3">
        <v>205000</v>
      </c>
      <c r="K1004" t="s">
        <v>25</v>
      </c>
      <c r="L1004" s="3">
        <v>5000</v>
      </c>
      <c r="N1004">
        <v>2</v>
      </c>
      <c r="O1004" s="7">
        <v>4.5810648000000002E-2</v>
      </c>
      <c r="P1004" s="7">
        <v>4.209098</v>
      </c>
    </row>
    <row r="1005" spans="1:18" x14ac:dyDescent="0.35">
      <c r="A1005" t="s">
        <v>22</v>
      </c>
      <c r="B1005" t="s">
        <v>60</v>
      </c>
      <c r="C1005" t="s">
        <v>60</v>
      </c>
      <c r="D1005">
        <v>5214342825</v>
      </c>
      <c r="E1005" t="s">
        <v>3</v>
      </c>
      <c r="F1005" t="s">
        <v>10</v>
      </c>
      <c r="G1005" t="s">
        <v>11</v>
      </c>
      <c r="H1005">
        <v>532053</v>
      </c>
      <c r="I1005" s="2">
        <v>45162</v>
      </c>
      <c r="J1005" s="3">
        <v>100000</v>
      </c>
      <c r="K1005" t="s">
        <v>29</v>
      </c>
      <c r="L1005" s="3">
        <v>100000</v>
      </c>
      <c r="N1005">
        <v>1</v>
      </c>
      <c r="O1005" s="7">
        <v>0.15496070202887557</v>
      </c>
      <c r="P1005" s="7">
        <v>14.237853502656101</v>
      </c>
    </row>
    <row r="1006" spans="1:18" x14ac:dyDescent="0.35">
      <c r="A1006" t="s">
        <v>22</v>
      </c>
      <c r="B1006" t="s">
        <v>60</v>
      </c>
      <c r="C1006" t="s">
        <v>60</v>
      </c>
      <c r="D1006">
        <v>5214343032</v>
      </c>
      <c r="E1006" t="s">
        <v>3</v>
      </c>
      <c r="F1006" t="s">
        <v>10</v>
      </c>
      <c r="G1006" t="s">
        <v>11</v>
      </c>
      <c r="H1006">
        <v>532053</v>
      </c>
      <c r="I1006" s="2">
        <v>45184</v>
      </c>
      <c r="J1006" s="3">
        <v>200100</v>
      </c>
      <c r="K1006" t="s">
        <v>17</v>
      </c>
      <c r="L1006" s="3">
        <v>195100</v>
      </c>
      <c r="N1006">
        <v>1</v>
      </c>
      <c r="O1006" s="7">
        <v>4.1558400000000002E-2</v>
      </c>
      <c r="P1006" s="7">
        <v>3.8184</v>
      </c>
      <c r="Q1006" s="7">
        <v>5.17</v>
      </c>
      <c r="R1006" s="7">
        <v>10.65</v>
      </c>
    </row>
    <row r="1007" spans="1:18" x14ac:dyDescent="0.35">
      <c r="A1007" t="s">
        <v>22</v>
      </c>
      <c r="B1007" t="s">
        <v>60</v>
      </c>
      <c r="C1007" t="s">
        <v>60</v>
      </c>
      <c r="D1007">
        <v>5214343032</v>
      </c>
      <c r="E1007" t="s">
        <v>3</v>
      </c>
      <c r="F1007" t="s">
        <v>10</v>
      </c>
      <c r="G1007" t="s">
        <v>11</v>
      </c>
      <c r="H1007">
        <v>532053</v>
      </c>
      <c r="I1007" s="2">
        <v>45184</v>
      </c>
      <c r="J1007" s="3">
        <v>200100</v>
      </c>
      <c r="K1007" t="s">
        <v>25</v>
      </c>
      <c r="L1007" s="3">
        <v>5000</v>
      </c>
      <c r="N1007">
        <v>2</v>
      </c>
      <c r="O1007" s="7">
        <v>4.1558400000000002E-2</v>
      </c>
      <c r="P1007" s="7">
        <v>3.8184</v>
      </c>
    </row>
    <row r="1008" spans="1:18" x14ac:dyDescent="0.35">
      <c r="A1008" t="s">
        <v>22</v>
      </c>
      <c r="B1008" t="s">
        <v>60</v>
      </c>
      <c r="C1008" t="s">
        <v>60</v>
      </c>
      <c r="D1008">
        <v>5214343100</v>
      </c>
      <c r="E1008" t="s">
        <v>3</v>
      </c>
      <c r="F1008" t="s">
        <v>10</v>
      </c>
      <c r="G1008" t="s">
        <v>11</v>
      </c>
      <c r="H1008">
        <v>532053</v>
      </c>
      <c r="I1008" s="2">
        <v>45322</v>
      </c>
      <c r="J1008" s="3">
        <v>205000</v>
      </c>
      <c r="K1008" t="s">
        <v>17</v>
      </c>
      <c r="L1008" s="3">
        <v>200000</v>
      </c>
      <c r="N1008">
        <v>1</v>
      </c>
      <c r="O1008" s="7">
        <v>5.3763652799999999E-2</v>
      </c>
      <c r="P1008" s="7">
        <v>4.9398228</v>
      </c>
      <c r="Q1008" s="7">
        <v>5.4</v>
      </c>
      <c r="R1008" s="7">
        <v>11.6</v>
      </c>
    </row>
    <row r="1009" spans="1:18" x14ac:dyDescent="0.35">
      <c r="A1009" t="s">
        <v>22</v>
      </c>
      <c r="B1009" t="s">
        <v>60</v>
      </c>
      <c r="C1009" t="s">
        <v>60</v>
      </c>
      <c r="D1009">
        <v>5214343100</v>
      </c>
      <c r="E1009" t="s">
        <v>3</v>
      </c>
      <c r="F1009" t="s">
        <v>10</v>
      </c>
      <c r="G1009" t="s">
        <v>11</v>
      </c>
      <c r="H1009">
        <v>532053</v>
      </c>
      <c r="I1009" s="2">
        <v>45322</v>
      </c>
      <c r="J1009" s="3">
        <v>205000</v>
      </c>
      <c r="K1009" t="s">
        <v>25</v>
      </c>
      <c r="L1009" s="3">
        <v>5000</v>
      </c>
      <c r="N1009">
        <v>2</v>
      </c>
      <c r="O1009" s="7">
        <v>5.3763652799999999E-2</v>
      </c>
      <c r="P1009" s="7">
        <v>4.9398228</v>
      </c>
    </row>
    <row r="1010" spans="1:18" x14ac:dyDescent="0.35">
      <c r="A1010" t="s">
        <v>22</v>
      </c>
      <c r="B1010" t="s">
        <v>60</v>
      </c>
      <c r="C1010" t="s">
        <v>60</v>
      </c>
      <c r="D1010">
        <v>5214343515</v>
      </c>
      <c r="E1010" t="s">
        <v>3</v>
      </c>
      <c r="F1010" t="s">
        <v>10</v>
      </c>
      <c r="G1010" t="s">
        <v>11</v>
      </c>
      <c r="H1010">
        <v>532053</v>
      </c>
      <c r="I1010" s="2">
        <v>45456</v>
      </c>
      <c r="J1010" s="3">
        <v>235000</v>
      </c>
      <c r="K1010" t="s">
        <v>44</v>
      </c>
      <c r="L1010" s="3">
        <v>200000</v>
      </c>
      <c r="N1010">
        <v>1</v>
      </c>
      <c r="O1010" s="7">
        <v>8.4700800000000031E-3</v>
      </c>
      <c r="P1010" s="7">
        <v>0.45644320000000382</v>
      </c>
    </row>
    <row r="1011" spans="1:18" x14ac:dyDescent="0.35">
      <c r="A1011" t="s">
        <v>22</v>
      </c>
      <c r="B1011" t="s">
        <v>60</v>
      </c>
      <c r="C1011" t="s">
        <v>60</v>
      </c>
      <c r="D1011">
        <v>5214343515</v>
      </c>
      <c r="E1011" t="s">
        <v>3</v>
      </c>
      <c r="F1011" t="s">
        <v>10</v>
      </c>
      <c r="G1011" t="s">
        <v>11</v>
      </c>
      <c r="H1011">
        <v>532053</v>
      </c>
      <c r="I1011" s="2">
        <v>45456</v>
      </c>
      <c r="J1011" s="3">
        <v>235000</v>
      </c>
      <c r="K1011" t="s">
        <v>43</v>
      </c>
      <c r="L1011" s="3">
        <v>35000</v>
      </c>
      <c r="N1011">
        <v>2</v>
      </c>
      <c r="O1011" s="7">
        <v>8.4700800000000031E-3</v>
      </c>
      <c r="P1011" s="7">
        <v>0.45644320000000382</v>
      </c>
    </row>
    <row r="1012" spans="1:18" x14ac:dyDescent="0.35">
      <c r="A1012" t="s">
        <v>22</v>
      </c>
      <c r="B1012" t="s">
        <v>60</v>
      </c>
      <c r="C1012" t="s">
        <v>60</v>
      </c>
      <c r="D1012">
        <v>5214343771</v>
      </c>
      <c r="E1012" t="s">
        <v>3</v>
      </c>
      <c r="F1012" t="s">
        <v>10</v>
      </c>
      <c r="G1012" t="s">
        <v>11</v>
      </c>
      <c r="H1012">
        <v>532053</v>
      </c>
      <c r="I1012" s="2">
        <v>45278</v>
      </c>
      <c r="J1012" s="3">
        <v>205000</v>
      </c>
      <c r="K1012" t="s">
        <v>17</v>
      </c>
      <c r="L1012" s="3">
        <v>200000</v>
      </c>
      <c r="N1012">
        <v>1</v>
      </c>
      <c r="O1012" s="7">
        <v>5.5150056000000003E-2</v>
      </c>
      <c r="P1012" s="7">
        <v>5.0672060000000005</v>
      </c>
      <c r="Q1012" s="7">
        <v>6.44</v>
      </c>
      <c r="R1012" s="7">
        <v>13.98</v>
      </c>
    </row>
    <row r="1013" spans="1:18" x14ac:dyDescent="0.35">
      <c r="A1013" t="s">
        <v>22</v>
      </c>
      <c r="B1013" t="s">
        <v>60</v>
      </c>
      <c r="C1013" t="s">
        <v>60</v>
      </c>
      <c r="D1013">
        <v>5214343771</v>
      </c>
      <c r="E1013" t="s">
        <v>3</v>
      </c>
      <c r="F1013" t="s">
        <v>10</v>
      </c>
      <c r="G1013" t="s">
        <v>11</v>
      </c>
      <c r="H1013">
        <v>532053</v>
      </c>
      <c r="I1013" s="2">
        <v>45278</v>
      </c>
      <c r="J1013" s="3">
        <v>205000</v>
      </c>
      <c r="K1013" t="s">
        <v>25</v>
      </c>
      <c r="L1013" s="3">
        <v>5000</v>
      </c>
      <c r="N1013">
        <v>2</v>
      </c>
      <c r="O1013" s="7">
        <v>5.5150056000000003E-2</v>
      </c>
      <c r="P1013" s="7">
        <v>5.0672060000000005</v>
      </c>
    </row>
    <row r="1014" spans="1:18" x14ac:dyDescent="0.35">
      <c r="A1014" t="s">
        <v>22</v>
      </c>
      <c r="B1014" t="s">
        <v>60</v>
      </c>
      <c r="C1014" t="s">
        <v>60</v>
      </c>
      <c r="D1014">
        <v>5214344131</v>
      </c>
      <c r="E1014" t="s">
        <v>3</v>
      </c>
      <c r="F1014" t="s">
        <v>10</v>
      </c>
      <c r="G1014" t="s">
        <v>11</v>
      </c>
      <c r="H1014">
        <v>532053</v>
      </c>
      <c r="I1014" s="2">
        <v>45189</v>
      </c>
      <c r="J1014" s="3">
        <v>205000</v>
      </c>
      <c r="K1014" t="s">
        <v>17</v>
      </c>
      <c r="L1014" s="3">
        <v>200000</v>
      </c>
      <c r="N1014">
        <v>1</v>
      </c>
      <c r="O1014" s="7">
        <v>5.3026271999999999E-2</v>
      </c>
      <c r="P1014" s="7">
        <v>4.8720720000000002</v>
      </c>
      <c r="Q1014" s="7">
        <v>5.4</v>
      </c>
      <c r="R1014" s="7">
        <v>10.65</v>
      </c>
    </row>
    <row r="1015" spans="1:18" x14ac:dyDescent="0.35">
      <c r="A1015" t="s">
        <v>22</v>
      </c>
      <c r="B1015" t="s">
        <v>60</v>
      </c>
      <c r="C1015" t="s">
        <v>60</v>
      </c>
      <c r="D1015">
        <v>5214344131</v>
      </c>
      <c r="E1015" t="s">
        <v>3</v>
      </c>
      <c r="F1015" t="s">
        <v>10</v>
      </c>
      <c r="G1015" t="s">
        <v>11</v>
      </c>
      <c r="H1015">
        <v>532053</v>
      </c>
      <c r="I1015" s="2">
        <v>45189</v>
      </c>
      <c r="J1015" s="3">
        <v>205000</v>
      </c>
      <c r="K1015" t="s">
        <v>25</v>
      </c>
      <c r="L1015" s="3">
        <v>5000</v>
      </c>
      <c r="N1015">
        <v>2</v>
      </c>
      <c r="O1015" s="7">
        <v>5.3026271999999999E-2</v>
      </c>
      <c r="P1015" s="7">
        <v>4.8720720000000002</v>
      </c>
    </row>
    <row r="1016" spans="1:18" x14ac:dyDescent="0.35">
      <c r="A1016" t="s">
        <v>22</v>
      </c>
      <c r="B1016" t="s">
        <v>60</v>
      </c>
      <c r="C1016" t="s">
        <v>60</v>
      </c>
      <c r="D1016">
        <v>5214344466</v>
      </c>
      <c r="E1016" t="s">
        <v>3</v>
      </c>
      <c r="F1016" t="s">
        <v>10</v>
      </c>
      <c r="G1016" t="s">
        <v>11</v>
      </c>
      <c r="H1016">
        <v>532053</v>
      </c>
      <c r="I1016" s="2">
        <v>45239</v>
      </c>
      <c r="J1016" s="3">
        <v>205000</v>
      </c>
      <c r="K1016" t="s">
        <v>17</v>
      </c>
      <c r="L1016" s="3">
        <v>200000</v>
      </c>
      <c r="N1016">
        <v>1</v>
      </c>
      <c r="O1016" s="7">
        <v>9.1054079999999996E-2</v>
      </c>
      <c r="P1016" s="7">
        <v>8.3660800000000002</v>
      </c>
      <c r="Q1016" s="7">
        <v>10</v>
      </c>
      <c r="R1016" s="7">
        <v>14.2</v>
      </c>
    </row>
    <row r="1017" spans="1:18" x14ac:dyDescent="0.35">
      <c r="A1017" t="s">
        <v>22</v>
      </c>
      <c r="B1017" t="s">
        <v>60</v>
      </c>
      <c r="C1017" t="s">
        <v>60</v>
      </c>
      <c r="D1017">
        <v>5214344466</v>
      </c>
      <c r="E1017" t="s">
        <v>3</v>
      </c>
      <c r="F1017" t="s">
        <v>10</v>
      </c>
      <c r="G1017" t="s">
        <v>11</v>
      </c>
      <c r="H1017">
        <v>532053</v>
      </c>
      <c r="I1017" s="2">
        <v>45239</v>
      </c>
      <c r="J1017" s="3">
        <v>205000</v>
      </c>
      <c r="K1017" t="s">
        <v>25</v>
      </c>
      <c r="L1017" s="3">
        <v>5000</v>
      </c>
      <c r="N1017">
        <v>2</v>
      </c>
      <c r="O1017" s="7">
        <v>9.1054079999999996E-2</v>
      </c>
      <c r="P1017" s="7">
        <v>8.3660800000000002</v>
      </c>
    </row>
    <row r="1018" spans="1:18" x14ac:dyDescent="0.35">
      <c r="A1018" t="s">
        <v>22</v>
      </c>
      <c r="B1018" t="s">
        <v>60</v>
      </c>
      <c r="C1018" t="s">
        <v>60</v>
      </c>
      <c r="D1018">
        <v>5214344748</v>
      </c>
      <c r="E1018" t="s">
        <v>3</v>
      </c>
      <c r="F1018" t="s">
        <v>10</v>
      </c>
      <c r="G1018" t="s">
        <v>11</v>
      </c>
      <c r="H1018">
        <v>532053</v>
      </c>
      <c r="I1018" s="2">
        <v>45239</v>
      </c>
      <c r="J1018" s="3">
        <v>205000</v>
      </c>
      <c r="K1018" t="s">
        <v>17</v>
      </c>
      <c r="L1018" s="3">
        <v>200000</v>
      </c>
      <c r="N1018">
        <v>1</v>
      </c>
      <c r="O1018" s="7">
        <v>4.7323411199999998E-2</v>
      </c>
      <c r="P1018" s="7">
        <v>4.3480911999999998</v>
      </c>
      <c r="Q1018" s="7">
        <v>6.48</v>
      </c>
      <c r="R1018" s="7">
        <v>13</v>
      </c>
    </row>
    <row r="1019" spans="1:18" x14ac:dyDescent="0.35">
      <c r="A1019" t="s">
        <v>22</v>
      </c>
      <c r="B1019" t="s">
        <v>60</v>
      </c>
      <c r="C1019" t="s">
        <v>60</v>
      </c>
      <c r="D1019">
        <v>5214344748</v>
      </c>
      <c r="E1019" t="s">
        <v>3</v>
      </c>
      <c r="F1019" t="s">
        <v>10</v>
      </c>
      <c r="G1019" t="s">
        <v>11</v>
      </c>
      <c r="H1019">
        <v>532053</v>
      </c>
      <c r="I1019" s="2">
        <v>45239</v>
      </c>
      <c r="J1019" s="3">
        <v>205000</v>
      </c>
      <c r="K1019" t="s">
        <v>25</v>
      </c>
      <c r="L1019" s="3">
        <v>5000</v>
      </c>
      <c r="N1019">
        <v>2</v>
      </c>
      <c r="O1019" s="7">
        <v>4.7323411199999998E-2</v>
      </c>
      <c r="P1019" s="7">
        <v>4.3480911999999998</v>
      </c>
    </row>
    <row r="1020" spans="1:18" x14ac:dyDescent="0.35">
      <c r="A1020" t="s">
        <v>22</v>
      </c>
      <c r="B1020" t="s">
        <v>60</v>
      </c>
      <c r="C1020" t="s">
        <v>60</v>
      </c>
      <c r="D1020">
        <v>5214345145</v>
      </c>
      <c r="E1020" t="s">
        <v>3</v>
      </c>
      <c r="F1020" t="s">
        <v>10</v>
      </c>
      <c r="G1020" t="s">
        <v>11</v>
      </c>
      <c r="H1020">
        <v>532053</v>
      </c>
      <c r="I1020" s="2">
        <v>45153</v>
      </c>
      <c r="J1020" s="3">
        <v>245000</v>
      </c>
      <c r="K1020" t="s">
        <v>18</v>
      </c>
      <c r="L1020" s="3">
        <v>10000</v>
      </c>
      <c r="N1020">
        <v>1</v>
      </c>
      <c r="O1020" s="7">
        <v>6.4900180799999999E-2</v>
      </c>
      <c r="P1020" s="7">
        <v>5.9630507999999995</v>
      </c>
    </row>
    <row r="1021" spans="1:18" x14ac:dyDescent="0.35">
      <c r="A1021" t="s">
        <v>22</v>
      </c>
      <c r="B1021" t="s">
        <v>60</v>
      </c>
      <c r="C1021" t="s">
        <v>60</v>
      </c>
      <c r="D1021">
        <v>5214345145</v>
      </c>
      <c r="E1021" t="s">
        <v>3</v>
      </c>
      <c r="F1021" t="s">
        <v>10</v>
      </c>
      <c r="G1021" t="s">
        <v>11</v>
      </c>
      <c r="H1021">
        <v>532053</v>
      </c>
      <c r="I1021" s="2">
        <v>45153</v>
      </c>
      <c r="J1021" s="3">
        <v>245000</v>
      </c>
      <c r="K1021" t="s">
        <v>17</v>
      </c>
      <c r="L1021" s="3">
        <v>200000</v>
      </c>
      <c r="N1021">
        <v>2</v>
      </c>
      <c r="O1021" s="7">
        <v>6.4900180799999999E-2</v>
      </c>
      <c r="P1021" s="7">
        <v>5.9630507999999995</v>
      </c>
      <c r="Q1021" s="7">
        <v>7.6</v>
      </c>
      <c r="R1021" s="7">
        <v>10.8</v>
      </c>
    </row>
    <row r="1022" spans="1:18" x14ac:dyDescent="0.35">
      <c r="A1022" t="s">
        <v>22</v>
      </c>
      <c r="B1022" t="s">
        <v>60</v>
      </c>
      <c r="C1022" t="s">
        <v>60</v>
      </c>
      <c r="D1022">
        <v>5214345145</v>
      </c>
      <c r="E1022" t="s">
        <v>3</v>
      </c>
      <c r="F1022" t="s">
        <v>10</v>
      </c>
      <c r="G1022" t="s">
        <v>11</v>
      </c>
      <c r="H1022">
        <v>532053</v>
      </c>
      <c r="I1022" s="2">
        <v>45153</v>
      </c>
      <c r="J1022" s="3">
        <v>245000</v>
      </c>
      <c r="K1022" t="s">
        <v>26</v>
      </c>
      <c r="L1022" s="3">
        <v>30000</v>
      </c>
      <c r="N1022">
        <v>2</v>
      </c>
      <c r="O1022" s="7">
        <v>6.4900180799999999E-2</v>
      </c>
      <c r="P1022" s="7">
        <v>5.9630507999999995</v>
      </c>
    </row>
    <row r="1023" spans="1:18" x14ac:dyDescent="0.35">
      <c r="A1023" t="s">
        <v>22</v>
      </c>
      <c r="B1023" t="s">
        <v>60</v>
      </c>
      <c r="C1023" t="s">
        <v>60</v>
      </c>
      <c r="D1023">
        <v>5214345145</v>
      </c>
      <c r="E1023" t="s">
        <v>3</v>
      </c>
      <c r="F1023" t="s">
        <v>10</v>
      </c>
      <c r="G1023" t="s">
        <v>11</v>
      </c>
      <c r="H1023">
        <v>532053</v>
      </c>
      <c r="I1023" s="2">
        <v>45153</v>
      </c>
      <c r="J1023" s="3">
        <v>245000</v>
      </c>
      <c r="K1023" t="s">
        <v>25</v>
      </c>
      <c r="L1023" s="3">
        <v>5000</v>
      </c>
      <c r="N1023">
        <v>2</v>
      </c>
      <c r="O1023" s="7">
        <v>6.4900180799999999E-2</v>
      </c>
      <c r="P1023" s="7">
        <v>5.9630507999999995</v>
      </c>
    </row>
    <row r="1024" spans="1:18" x14ac:dyDescent="0.35">
      <c r="A1024" t="s">
        <v>22</v>
      </c>
      <c r="B1024" t="s">
        <v>60</v>
      </c>
      <c r="C1024" t="s">
        <v>60</v>
      </c>
      <c r="D1024">
        <v>5214345230</v>
      </c>
      <c r="E1024" t="s">
        <v>3</v>
      </c>
      <c r="F1024" t="s">
        <v>10</v>
      </c>
      <c r="G1024" t="s">
        <v>11</v>
      </c>
      <c r="H1024">
        <v>532053</v>
      </c>
      <c r="I1024" s="2">
        <v>45189</v>
      </c>
      <c r="J1024" s="3">
        <v>245000</v>
      </c>
      <c r="K1024" t="s">
        <v>18</v>
      </c>
      <c r="L1024" s="3">
        <v>10000</v>
      </c>
      <c r="N1024">
        <v>1</v>
      </c>
      <c r="O1024" s="7">
        <v>6.0470935199999999E-2</v>
      </c>
      <c r="P1024" s="7">
        <v>5.5560901999999999</v>
      </c>
    </row>
    <row r="1025" spans="1:18" x14ac:dyDescent="0.35">
      <c r="A1025" t="s">
        <v>22</v>
      </c>
      <c r="B1025" t="s">
        <v>60</v>
      </c>
      <c r="C1025" t="s">
        <v>60</v>
      </c>
      <c r="D1025">
        <v>5214345230</v>
      </c>
      <c r="E1025" t="s">
        <v>3</v>
      </c>
      <c r="F1025" t="s">
        <v>10</v>
      </c>
      <c r="G1025" t="s">
        <v>11</v>
      </c>
      <c r="H1025">
        <v>532053</v>
      </c>
      <c r="I1025" s="2">
        <v>45189</v>
      </c>
      <c r="J1025" s="3">
        <v>245000</v>
      </c>
      <c r="K1025" t="s">
        <v>17</v>
      </c>
      <c r="L1025" s="3">
        <v>200000</v>
      </c>
      <c r="N1025">
        <v>2</v>
      </c>
      <c r="O1025" s="7">
        <v>6.0470935199999999E-2</v>
      </c>
      <c r="P1025" s="7">
        <v>5.5560901999999999</v>
      </c>
      <c r="Q1025" s="7">
        <v>6.08</v>
      </c>
      <c r="R1025" s="7">
        <v>10.8</v>
      </c>
    </row>
    <row r="1026" spans="1:18" x14ac:dyDescent="0.35">
      <c r="A1026" t="s">
        <v>22</v>
      </c>
      <c r="B1026" t="s">
        <v>60</v>
      </c>
      <c r="C1026" t="s">
        <v>60</v>
      </c>
      <c r="D1026">
        <v>5214345230</v>
      </c>
      <c r="E1026" t="s">
        <v>3</v>
      </c>
      <c r="F1026" t="s">
        <v>10</v>
      </c>
      <c r="G1026" t="s">
        <v>11</v>
      </c>
      <c r="H1026">
        <v>532053</v>
      </c>
      <c r="I1026" s="2">
        <v>45189</v>
      </c>
      <c r="J1026" s="3">
        <v>245000</v>
      </c>
      <c r="K1026" t="s">
        <v>26</v>
      </c>
      <c r="L1026" s="3">
        <v>30000</v>
      </c>
      <c r="N1026">
        <v>2</v>
      </c>
      <c r="O1026" s="7">
        <v>6.0470935199999999E-2</v>
      </c>
      <c r="P1026" s="7">
        <v>5.5560901999999999</v>
      </c>
    </row>
    <row r="1027" spans="1:18" x14ac:dyDescent="0.35">
      <c r="A1027" t="s">
        <v>22</v>
      </c>
      <c r="B1027" t="s">
        <v>60</v>
      </c>
      <c r="C1027" t="s">
        <v>60</v>
      </c>
      <c r="D1027">
        <v>5214345230</v>
      </c>
      <c r="E1027" t="s">
        <v>3</v>
      </c>
      <c r="F1027" t="s">
        <v>10</v>
      </c>
      <c r="G1027" t="s">
        <v>11</v>
      </c>
      <c r="H1027">
        <v>532053</v>
      </c>
      <c r="I1027" s="2">
        <v>45189</v>
      </c>
      <c r="J1027" s="3">
        <v>245000</v>
      </c>
      <c r="K1027" t="s">
        <v>25</v>
      </c>
      <c r="L1027" s="3">
        <v>5000</v>
      </c>
      <c r="N1027">
        <v>2</v>
      </c>
      <c r="O1027" s="7">
        <v>6.0470935199999999E-2</v>
      </c>
      <c r="P1027" s="7">
        <v>5.5560901999999999</v>
      </c>
    </row>
    <row r="1028" spans="1:18" x14ac:dyDescent="0.35">
      <c r="A1028" t="s">
        <v>22</v>
      </c>
      <c r="B1028" t="s">
        <v>60</v>
      </c>
      <c r="C1028" t="s">
        <v>60</v>
      </c>
      <c r="D1028">
        <v>5214345530</v>
      </c>
      <c r="E1028" t="s">
        <v>3</v>
      </c>
      <c r="F1028" t="s">
        <v>10</v>
      </c>
      <c r="G1028" t="s">
        <v>11</v>
      </c>
      <c r="H1028">
        <v>532053</v>
      </c>
      <c r="I1028" s="2">
        <v>45126</v>
      </c>
      <c r="J1028" s="3">
        <v>99245</v>
      </c>
      <c r="K1028" t="s">
        <v>29</v>
      </c>
      <c r="L1028" s="3">
        <v>99245</v>
      </c>
      <c r="N1028">
        <v>1</v>
      </c>
      <c r="O1028" s="7">
        <v>0.11960887350976515</v>
      </c>
      <c r="P1028" s="7">
        <v>10.989718781148822</v>
      </c>
    </row>
    <row r="1029" spans="1:18" x14ac:dyDescent="0.35">
      <c r="A1029" t="s">
        <v>22</v>
      </c>
      <c r="B1029" t="s">
        <v>60</v>
      </c>
      <c r="C1029" t="s">
        <v>60</v>
      </c>
      <c r="D1029">
        <v>5214346394</v>
      </c>
      <c r="E1029" t="s">
        <v>3</v>
      </c>
      <c r="F1029" t="s">
        <v>10</v>
      </c>
      <c r="G1029" t="s">
        <v>11</v>
      </c>
      <c r="H1029">
        <v>532053</v>
      </c>
      <c r="I1029" s="2">
        <v>45155</v>
      </c>
      <c r="J1029" s="3">
        <v>205000</v>
      </c>
      <c r="K1029" t="s">
        <v>17</v>
      </c>
      <c r="L1029" s="3">
        <v>200000</v>
      </c>
      <c r="N1029">
        <v>1</v>
      </c>
      <c r="O1029" s="7">
        <v>6.6580394400000006E-2</v>
      </c>
      <c r="P1029" s="7">
        <v>6.1174293999999998</v>
      </c>
      <c r="Q1029" s="7">
        <v>8.1</v>
      </c>
      <c r="R1029" s="7">
        <v>10.65</v>
      </c>
    </row>
    <row r="1030" spans="1:18" x14ac:dyDescent="0.35">
      <c r="A1030" t="s">
        <v>22</v>
      </c>
      <c r="B1030" t="s">
        <v>60</v>
      </c>
      <c r="C1030" t="s">
        <v>60</v>
      </c>
      <c r="D1030">
        <v>5214346394</v>
      </c>
      <c r="E1030" t="s">
        <v>3</v>
      </c>
      <c r="F1030" t="s">
        <v>10</v>
      </c>
      <c r="G1030" t="s">
        <v>11</v>
      </c>
      <c r="H1030">
        <v>532053</v>
      </c>
      <c r="I1030" s="2">
        <v>45155</v>
      </c>
      <c r="J1030" s="3">
        <v>205000</v>
      </c>
      <c r="K1030" t="s">
        <v>25</v>
      </c>
      <c r="L1030" s="3">
        <v>5000</v>
      </c>
      <c r="N1030">
        <v>2</v>
      </c>
      <c r="O1030" s="7">
        <v>6.6580394400000006E-2</v>
      </c>
      <c r="P1030" s="7">
        <v>6.1174293999999998</v>
      </c>
    </row>
    <row r="1031" spans="1:18" x14ac:dyDescent="0.35">
      <c r="A1031" t="s">
        <v>22</v>
      </c>
      <c r="B1031" t="s">
        <v>60</v>
      </c>
      <c r="C1031" t="s">
        <v>60</v>
      </c>
      <c r="D1031">
        <v>5214346485</v>
      </c>
      <c r="E1031" t="s">
        <v>3</v>
      </c>
      <c r="F1031" t="s">
        <v>10</v>
      </c>
      <c r="G1031" t="s">
        <v>11</v>
      </c>
      <c r="H1031">
        <v>532053</v>
      </c>
      <c r="I1031" s="2">
        <v>45212</v>
      </c>
      <c r="J1031" s="3">
        <v>205000</v>
      </c>
      <c r="K1031" t="s">
        <v>17</v>
      </c>
      <c r="L1031" s="3">
        <v>200000</v>
      </c>
      <c r="N1031">
        <v>1</v>
      </c>
      <c r="O1031" s="7">
        <v>4.2316560000000003E-2</v>
      </c>
      <c r="P1031" s="7">
        <v>3.8880599999999998</v>
      </c>
      <c r="Q1031" s="7">
        <v>5.64</v>
      </c>
      <c r="R1031" s="7">
        <v>10.65</v>
      </c>
    </row>
    <row r="1032" spans="1:18" x14ac:dyDescent="0.35">
      <c r="A1032" t="s">
        <v>22</v>
      </c>
      <c r="B1032" t="s">
        <v>60</v>
      </c>
      <c r="C1032" t="s">
        <v>60</v>
      </c>
      <c r="D1032">
        <v>5214346485</v>
      </c>
      <c r="E1032" t="s">
        <v>3</v>
      </c>
      <c r="F1032" t="s">
        <v>10</v>
      </c>
      <c r="G1032" t="s">
        <v>11</v>
      </c>
      <c r="H1032">
        <v>532053</v>
      </c>
      <c r="I1032" s="2">
        <v>45212</v>
      </c>
      <c r="J1032" s="3">
        <v>205000</v>
      </c>
      <c r="K1032" t="s">
        <v>25</v>
      </c>
      <c r="L1032" s="3">
        <v>5000</v>
      </c>
      <c r="N1032">
        <v>2</v>
      </c>
      <c r="O1032" s="7">
        <v>4.2316560000000003E-2</v>
      </c>
      <c r="P1032" s="7">
        <v>3.8880599999999998</v>
      </c>
    </row>
    <row r="1033" spans="1:18" x14ac:dyDescent="0.35">
      <c r="A1033" t="s">
        <v>22</v>
      </c>
      <c r="B1033" t="s">
        <v>60</v>
      </c>
      <c r="C1033" t="s">
        <v>60</v>
      </c>
      <c r="D1033">
        <v>5214346547</v>
      </c>
      <c r="E1033" t="s">
        <v>3</v>
      </c>
      <c r="F1033" t="s">
        <v>10</v>
      </c>
      <c r="G1033" t="s">
        <v>11</v>
      </c>
      <c r="H1033">
        <v>532053</v>
      </c>
      <c r="I1033" s="2">
        <v>45288</v>
      </c>
      <c r="J1033" s="3">
        <v>245000</v>
      </c>
      <c r="K1033" t="s">
        <v>18</v>
      </c>
      <c r="L1033" s="3">
        <v>10000</v>
      </c>
      <c r="N1033">
        <v>1</v>
      </c>
      <c r="O1033" s="7">
        <v>8.6544244800000003E-2</v>
      </c>
      <c r="P1033" s="7">
        <v>7.9517147999999995</v>
      </c>
    </row>
    <row r="1034" spans="1:18" x14ac:dyDescent="0.35">
      <c r="A1034" t="s">
        <v>22</v>
      </c>
      <c r="B1034" t="s">
        <v>60</v>
      </c>
      <c r="C1034" t="s">
        <v>60</v>
      </c>
      <c r="D1034">
        <v>5214346547</v>
      </c>
      <c r="E1034" t="s">
        <v>3</v>
      </c>
      <c r="F1034" t="s">
        <v>10</v>
      </c>
      <c r="G1034" t="s">
        <v>11</v>
      </c>
      <c r="H1034">
        <v>532053</v>
      </c>
      <c r="I1034" s="2">
        <v>45288</v>
      </c>
      <c r="J1034" s="3">
        <v>245000</v>
      </c>
      <c r="K1034" t="s">
        <v>17</v>
      </c>
      <c r="L1034" s="3">
        <v>200000</v>
      </c>
      <c r="N1034">
        <v>2</v>
      </c>
      <c r="O1034" s="7">
        <v>8.6544244800000003E-2</v>
      </c>
      <c r="P1034" s="7">
        <v>7.9517147999999995</v>
      </c>
      <c r="Q1034" s="7">
        <v>9.1300000000000008</v>
      </c>
      <c r="R1034" s="7">
        <v>11.6</v>
      </c>
    </row>
    <row r="1035" spans="1:18" x14ac:dyDescent="0.35">
      <c r="A1035" t="s">
        <v>22</v>
      </c>
      <c r="B1035" t="s">
        <v>60</v>
      </c>
      <c r="C1035" t="s">
        <v>60</v>
      </c>
      <c r="D1035">
        <v>5214346547</v>
      </c>
      <c r="E1035" t="s">
        <v>3</v>
      </c>
      <c r="F1035" t="s">
        <v>10</v>
      </c>
      <c r="G1035" t="s">
        <v>11</v>
      </c>
      <c r="H1035">
        <v>532053</v>
      </c>
      <c r="I1035" s="2">
        <v>45288</v>
      </c>
      <c r="J1035" s="3">
        <v>245000</v>
      </c>
      <c r="K1035" t="s">
        <v>26</v>
      </c>
      <c r="L1035" s="3">
        <v>30000</v>
      </c>
      <c r="N1035">
        <v>2</v>
      </c>
      <c r="O1035" s="7">
        <v>8.6544244800000003E-2</v>
      </c>
      <c r="P1035" s="7">
        <v>7.9517147999999995</v>
      </c>
    </row>
    <row r="1036" spans="1:18" x14ac:dyDescent="0.35">
      <c r="A1036" t="s">
        <v>22</v>
      </c>
      <c r="B1036" t="s">
        <v>60</v>
      </c>
      <c r="C1036" t="s">
        <v>60</v>
      </c>
      <c r="D1036">
        <v>5214346547</v>
      </c>
      <c r="E1036" t="s">
        <v>3</v>
      </c>
      <c r="F1036" t="s">
        <v>10</v>
      </c>
      <c r="G1036" t="s">
        <v>11</v>
      </c>
      <c r="H1036">
        <v>532053</v>
      </c>
      <c r="I1036" s="2">
        <v>45288</v>
      </c>
      <c r="J1036" s="3">
        <v>245000</v>
      </c>
      <c r="K1036" t="s">
        <v>25</v>
      </c>
      <c r="L1036" s="3">
        <v>5000</v>
      </c>
      <c r="N1036">
        <v>2</v>
      </c>
      <c r="O1036" s="7">
        <v>8.6544244800000003E-2</v>
      </c>
      <c r="P1036" s="7">
        <v>7.9517147999999995</v>
      </c>
    </row>
    <row r="1037" spans="1:18" x14ac:dyDescent="0.35">
      <c r="A1037" t="s">
        <v>22</v>
      </c>
      <c r="B1037" t="s">
        <v>60</v>
      </c>
      <c r="C1037" t="s">
        <v>60</v>
      </c>
      <c r="D1037">
        <v>5214346725</v>
      </c>
      <c r="E1037" t="s">
        <v>3</v>
      </c>
      <c r="F1037" t="s">
        <v>10</v>
      </c>
      <c r="G1037" t="s">
        <v>11</v>
      </c>
      <c r="H1037">
        <v>532053</v>
      </c>
      <c r="I1037" s="2">
        <v>45253</v>
      </c>
      <c r="J1037" s="3">
        <v>205000</v>
      </c>
      <c r="K1037" t="s">
        <v>17</v>
      </c>
      <c r="L1037" s="3">
        <v>200000</v>
      </c>
      <c r="N1037">
        <v>1</v>
      </c>
      <c r="O1037" s="7">
        <v>6.5938391999999998E-2</v>
      </c>
      <c r="P1037" s="7">
        <v>6.0584420000000003</v>
      </c>
      <c r="Q1037" s="7">
        <v>6.3</v>
      </c>
      <c r="R1037" s="7">
        <v>10.65</v>
      </c>
    </row>
    <row r="1038" spans="1:18" x14ac:dyDescent="0.35">
      <c r="A1038" t="s">
        <v>22</v>
      </c>
      <c r="B1038" t="s">
        <v>60</v>
      </c>
      <c r="C1038" t="s">
        <v>60</v>
      </c>
      <c r="D1038">
        <v>5214346725</v>
      </c>
      <c r="E1038" t="s">
        <v>3</v>
      </c>
      <c r="F1038" t="s">
        <v>10</v>
      </c>
      <c r="G1038" t="s">
        <v>11</v>
      </c>
      <c r="H1038">
        <v>532053</v>
      </c>
      <c r="I1038" s="2">
        <v>45253</v>
      </c>
      <c r="J1038" s="3">
        <v>205000</v>
      </c>
      <c r="K1038" t="s">
        <v>25</v>
      </c>
      <c r="L1038" s="3">
        <v>5000</v>
      </c>
      <c r="N1038">
        <v>2</v>
      </c>
      <c r="O1038" s="7">
        <v>6.5938391999999998E-2</v>
      </c>
      <c r="P1038" s="7">
        <v>6.0584420000000003</v>
      </c>
    </row>
    <row r="1039" spans="1:18" x14ac:dyDescent="0.35">
      <c r="A1039" t="s">
        <v>22</v>
      </c>
      <c r="B1039" t="s">
        <v>60</v>
      </c>
      <c r="C1039" t="s">
        <v>60</v>
      </c>
      <c r="D1039">
        <v>5214347757</v>
      </c>
      <c r="E1039" t="s">
        <v>3</v>
      </c>
      <c r="F1039" t="s">
        <v>10</v>
      </c>
      <c r="G1039" t="s">
        <v>11</v>
      </c>
      <c r="H1039">
        <v>532053</v>
      </c>
      <c r="I1039" s="2">
        <v>45349</v>
      </c>
      <c r="J1039" s="3">
        <v>214600</v>
      </c>
      <c r="K1039" t="s">
        <v>18</v>
      </c>
      <c r="L1039" s="3">
        <v>10000</v>
      </c>
      <c r="N1039">
        <v>1</v>
      </c>
      <c r="O1039" s="7">
        <v>3.5917315200000001E-2</v>
      </c>
      <c r="P1039" s="7">
        <v>3.3000952000000003</v>
      </c>
    </row>
    <row r="1040" spans="1:18" x14ac:dyDescent="0.35">
      <c r="A1040" t="s">
        <v>22</v>
      </c>
      <c r="B1040" t="s">
        <v>60</v>
      </c>
      <c r="C1040" t="s">
        <v>60</v>
      </c>
      <c r="D1040">
        <v>5214347757</v>
      </c>
      <c r="E1040" t="s">
        <v>3</v>
      </c>
      <c r="F1040" t="s">
        <v>10</v>
      </c>
      <c r="G1040" t="s">
        <v>11</v>
      </c>
      <c r="H1040">
        <v>532053</v>
      </c>
      <c r="I1040" s="2">
        <v>45349</v>
      </c>
      <c r="J1040" s="3">
        <v>214600</v>
      </c>
      <c r="K1040" t="s">
        <v>17</v>
      </c>
      <c r="L1040" s="3">
        <v>169600</v>
      </c>
      <c r="N1040">
        <v>2</v>
      </c>
      <c r="O1040" s="7">
        <v>3.5917315200000001E-2</v>
      </c>
      <c r="P1040" s="7">
        <v>3.3000952000000003</v>
      </c>
      <c r="Q1040" s="7">
        <v>4.32</v>
      </c>
      <c r="R1040" s="7">
        <v>10.24</v>
      </c>
    </row>
    <row r="1041" spans="1:18" x14ac:dyDescent="0.35">
      <c r="A1041" t="s">
        <v>22</v>
      </c>
      <c r="B1041" t="s">
        <v>60</v>
      </c>
      <c r="C1041" t="s">
        <v>60</v>
      </c>
      <c r="D1041">
        <v>5214347757</v>
      </c>
      <c r="E1041" t="s">
        <v>3</v>
      </c>
      <c r="F1041" t="s">
        <v>10</v>
      </c>
      <c r="G1041" t="s">
        <v>11</v>
      </c>
      <c r="H1041">
        <v>532053</v>
      </c>
      <c r="I1041" s="2">
        <v>45349</v>
      </c>
      <c r="J1041" s="3">
        <v>214600</v>
      </c>
      <c r="K1041" t="s">
        <v>26</v>
      </c>
      <c r="L1041" s="3">
        <v>30000</v>
      </c>
      <c r="N1041">
        <v>2</v>
      </c>
      <c r="O1041" s="7">
        <v>3.5917315200000001E-2</v>
      </c>
      <c r="P1041" s="7">
        <v>3.3000952000000003</v>
      </c>
    </row>
    <row r="1042" spans="1:18" x14ac:dyDescent="0.35">
      <c r="A1042" t="s">
        <v>22</v>
      </c>
      <c r="B1042" t="s">
        <v>60</v>
      </c>
      <c r="C1042" t="s">
        <v>60</v>
      </c>
      <c r="D1042">
        <v>5214347757</v>
      </c>
      <c r="E1042" t="s">
        <v>3</v>
      </c>
      <c r="F1042" t="s">
        <v>10</v>
      </c>
      <c r="G1042" t="s">
        <v>11</v>
      </c>
      <c r="H1042">
        <v>532053</v>
      </c>
      <c r="I1042" s="2">
        <v>45349</v>
      </c>
      <c r="J1042" s="3">
        <v>214600</v>
      </c>
      <c r="K1042" t="s">
        <v>25</v>
      </c>
      <c r="L1042" s="3">
        <v>5000</v>
      </c>
      <c r="N1042">
        <v>2</v>
      </c>
      <c r="O1042" s="7">
        <v>3.5917315200000001E-2</v>
      </c>
      <c r="P1042" s="7">
        <v>3.3000952000000003</v>
      </c>
    </row>
    <row r="1043" spans="1:18" x14ac:dyDescent="0.35">
      <c r="A1043" t="s">
        <v>22</v>
      </c>
      <c r="B1043" t="s">
        <v>60</v>
      </c>
      <c r="C1043" t="s">
        <v>60</v>
      </c>
      <c r="D1043">
        <v>5214348088</v>
      </c>
      <c r="E1043" t="s">
        <v>3</v>
      </c>
      <c r="F1043" t="s">
        <v>10</v>
      </c>
      <c r="G1043" t="s">
        <v>11</v>
      </c>
      <c r="H1043">
        <v>532053</v>
      </c>
      <c r="I1043" s="2">
        <v>45202</v>
      </c>
      <c r="J1043" s="3">
        <v>245000</v>
      </c>
      <c r="K1043" t="s">
        <v>18</v>
      </c>
      <c r="L1043" s="3">
        <v>10000</v>
      </c>
      <c r="N1043">
        <v>1</v>
      </c>
      <c r="O1043" s="7">
        <v>5.8544366399999999E-2</v>
      </c>
      <c r="P1043" s="7">
        <v>5.3790763999999998</v>
      </c>
    </row>
    <row r="1044" spans="1:18" x14ac:dyDescent="0.35">
      <c r="A1044" t="s">
        <v>22</v>
      </c>
      <c r="B1044" t="s">
        <v>60</v>
      </c>
      <c r="C1044" t="s">
        <v>60</v>
      </c>
      <c r="D1044">
        <v>5214348088</v>
      </c>
      <c r="E1044" t="s">
        <v>3</v>
      </c>
      <c r="F1044" t="s">
        <v>10</v>
      </c>
      <c r="G1044" t="s">
        <v>11</v>
      </c>
      <c r="H1044">
        <v>532053</v>
      </c>
      <c r="I1044" s="2">
        <v>45202</v>
      </c>
      <c r="J1044" s="3">
        <v>245000</v>
      </c>
      <c r="K1044" t="s">
        <v>17</v>
      </c>
      <c r="L1044" s="3">
        <v>200000</v>
      </c>
      <c r="N1044">
        <v>2</v>
      </c>
      <c r="O1044" s="7">
        <v>5.8544366399999999E-2</v>
      </c>
      <c r="P1044" s="7">
        <v>5.3790763999999998</v>
      </c>
      <c r="Q1044" s="7">
        <v>6</v>
      </c>
      <c r="R1044" s="7">
        <v>10.65</v>
      </c>
    </row>
    <row r="1045" spans="1:18" x14ac:dyDescent="0.35">
      <c r="A1045" t="s">
        <v>22</v>
      </c>
      <c r="B1045" t="s">
        <v>60</v>
      </c>
      <c r="C1045" t="s">
        <v>60</v>
      </c>
      <c r="D1045">
        <v>5214348088</v>
      </c>
      <c r="E1045" t="s">
        <v>3</v>
      </c>
      <c r="F1045" t="s">
        <v>10</v>
      </c>
      <c r="G1045" t="s">
        <v>11</v>
      </c>
      <c r="H1045">
        <v>532053</v>
      </c>
      <c r="I1045" s="2">
        <v>45202</v>
      </c>
      <c r="J1045" s="3">
        <v>245000</v>
      </c>
      <c r="K1045" t="s">
        <v>26</v>
      </c>
      <c r="L1045" s="3">
        <v>30000</v>
      </c>
      <c r="N1045">
        <v>2</v>
      </c>
      <c r="O1045" s="7">
        <v>5.8544366399999999E-2</v>
      </c>
      <c r="P1045" s="7">
        <v>5.3790763999999998</v>
      </c>
    </row>
    <row r="1046" spans="1:18" x14ac:dyDescent="0.35">
      <c r="A1046" t="s">
        <v>22</v>
      </c>
      <c r="B1046" t="s">
        <v>60</v>
      </c>
      <c r="C1046" t="s">
        <v>60</v>
      </c>
      <c r="D1046">
        <v>5214348088</v>
      </c>
      <c r="E1046" t="s">
        <v>3</v>
      </c>
      <c r="F1046" t="s">
        <v>10</v>
      </c>
      <c r="G1046" t="s">
        <v>11</v>
      </c>
      <c r="H1046">
        <v>532053</v>
      </c>
      <c r="I1046" s="2">
        <v>45202</v>
      </c>
      <c r="J1046" s="3">
        <v>245000</v>
      </c>
      <c r="K1046" t="s">
        <v>25</v>
      </c>
      <c r="L1046" s="3">
        <v>5000</v>
      </c>
      <c r="N1046">
        <v>2</v>
      </c>
      <c r="O1046" s="7">
        <v>5.8544366399999999E-2</v>
      </c>
      <c r="P1046" s="7">
        <v>5.3790763999999998</v>
      </c>
    </row>
    <row r="1047" spans="1:18" x14ac:dyDescent="0.35">
      <c r="A1047" t="s">
        <v>22</v>
      </c>
      <c r="B1047" t="s">
        <v>60</v>
      </c>
      <c r="C1047" t="s">
        <v>60</v>
      </c>
      <c r="D1047">
        <v>5214348425</v>
      </c>
      <c r="E1047" t="s">
        <v>3</v>
      </c>
      <c r="F1047" t="s">
        <v>10</v>
      </c>
      <c r="G1047" t="s">
        <v>11</v>
      </c>
      <c r="H1047">
        <v>532053</v>
      </c>
      <c r="I1047" s="2">
        <v>45462</v>
      </c>
      <c r="J1047" s="3">
        <v>205000</v>
      </c>
      <c r="K1047" t="s">
        <v>17</v>
      </c>
      <c r="L1047" s="3">
        <v>200000</v>
      </c>
      <c r="N1047">
        <v>1</v>
      </c>
      <c r="O1047" s="7">
        <v>8.6019242400000001E-2</v>
      </c>
      <c r="P1047" s="7">
        <v>7.9034773999999999</v>
      </c>
      <c r="Q1047" s="7">
        <v>9.9</v>
      </c>
      <c r="R1047" s="7">
        <v>15</v>
      </c>
    </row>
    <row r="1048" spans="1:18" x14ac:dyDescent="0.35">
      <c r="A1048" t="s">
        <v>22</v>
      </c>
      <c r="B1048" t="s">
        <v>60</v>
      </c>
      <c r="C1048" t="s">
        <v>60</v>
      </c>
      <c r="D1048">
        <v>5214348425</v>
      </c>
      <c r="E1048" t="s">
        <v>3</v>
      </c>
      <c r="F1048" t="s">
        <v>10</v>
      </c>
      <c r="G1048" t="s">
        <v>11</v>
      </c>
      <c r="H1048">
        <v>532053</v>
      </c>
      <c r="I1048" s="2">
        <v>45462</v>
      </c>
      <c r="J1048" s="3">
        <v>205000</v>
      </c>
      <c r="K1048" t="s">
        <v>25</v>
      </c>
      <c r="L1048" s="3">
        <v>5000</v>
      </c>
      <c r="N1048">
        <v>2</v>
      </c>
      <c r="O1048" s="7">
        <v>8.6019242400000001E-2</v>
      </c>
      <c r="P1048" s="7">
        <v>7.9034773999999999</v>
      </c>
    </row>
    <row r="1049" spans="1:18" x14ac:dyDescent="0.35">
      <c r="A1049" t="s">
        <v>22</v>
      </c>
      <c r="B1049" t="s">
        <v>60</v>
      </c>
      <c r="C1049" t="s">
        <v>60</v>
      </c>
      <c r="D1049">
        <v>5214348529</v>
      </c>
      <c r="E1049" t="s">
        <v>3</v>
      </c>
      <c r="F1049" t="s">
        <v>10</v>
      </c>
      <c r="G1049" t="s">
        <v>11</v>
      </c>
      <c r="H1049">
        <v>532053</v>
      </c>
      <c r="I1049" s="2">
        <v>45309</v>
      </c>
      <c r="J1049" s="3">
        <v>245000</v>
      </c>
      <c r="K1049" t="s">
        <v>18</v>
      </c>
      <c r="L1049" s="3">
        <v>10000</v>
      </c>
      <c r="N1049">
        <v>1</v>
      </c>
      <c r="O1049" s="7">
        <v>9.3574353600000007E-2</v>
      </c>
      <c r="P1049" s="7">
        <v>8.5976435999999996</v>
      </c>
    </row>
    <row r="1050" spans="1:18" x14ac:dyDescent="0.35">
      <c r="A1050" t="s">
        <v>22</v>
      </c>
      <c r="B1050" t="s">
        <v>60</v>
      </c>
      <c r="C1050" t="s">
        <v>60</v>
      </c>
      <c r="D1050">
        <v>5214348529</v>
      </c>
      <c r="E1050" t="s">
        <v>3</v>
      </c>
      <c r="F1050" t="s">
        <v>10</v>
      </c>
      <c r="G1050" t="s">
        <v>11</v>
      </c>
      <c r="H1050">
        <v>532053</v>
      </c>
      <c r="I1050" s="2">
        <v>45309</v>
      </c>
      <c r="J1050" s="3">
        <v>245000</v>
      </c>
      <c r="K1050" t="s">
        <v>17</v>
      </c>
      <c r="L1050" s="3">
        <v>200000</v>
      </c>
      <c r="N1050">
        <v>2</v>
      </c>
      <c r="O1050" s="7">
        <v>9.3574353600000007E-2</v>
      </c>
      <c r="P1050" s="7">
        <v>8.5976435999999996</v>
      </c>
      <c r="Q1050" s="7">
        <v>9.9</v>
      </c>
      <c r="R1050" s="7">
        <v>10.65</v>
      </c>
    </row>
    <row r="1051" spans="1:18" x14ac:dyDescent="0.35">
      <c r="A1051" t="s">
        <v>22</v>
      </c>
      <c r="B1051" t="s">
        <v>60</v>
      </c>
      <c r="C1051" t="s">
        <v>60</v>
      </c>
      <c r="D1051">
        <v>5214348529</v>
      </c>
      <c r="E1051" t="s">
        <v>3</v>
      </c>
      <c r="F1051" t="s">
        <v>10</v>
      </c>
      <c r="G1051" t="s">
        <v>11</v>
      </c>
      <c r="H1051">
        <v>532053</v>
      </c>
      <c r="I1051" s="2">
        <v>45309</v>
      </c>
      <c r="J1051" s="3">
        <v>245000</v>
      </c>
      <c r="K1051" t="s">
        <v>26</v>
      </c>
      <c r="L1051" s="3">
        <v>30000</v>
      </c>
      <c r="N1051">
        <v>2</v>
      </c>
      <c r="O1051" s="7">
        <v>9.3574353600000007E-2</v>
      </c>
      <c r="P1051" s="7">
        <v>8.5976435999999996</v>
      </c>
    </row>
    <row r="1052" spans="1:18" x14ac:dyDescent="0.35">
      <c r="A1052" t="s">
        <v>22</v>
      </c>
      <c r="B1052" t="s">
        <v>60</v>
      </c>
      <c r="C1052" t="s">
        <v>60</v>
      </c>
      <c r="D1052">
        <v>5214348529</v>
      </c>
      <c r="E1052" t="s">
        <v>3</v>
      </c>
      <c r="F1052" t="s">
        <v>10</v>
      </c>
      <c r="G1052" t="s">
        <v>11</v>
      </c>
      <c r="H1052">
        <v>532053</v>
      </c>
      <c r="I1052" s="2">
        <v>45309</v>
      </c>
      <c r="J1052" s="3">
        <v>245000</v>
      </c>
      <c r="K1052" t="s">
        <v>25</v>
      </c>
      <c r="L1052" s="3">
        <v>5000</v>
      </c>
      <c r="N1052">
        <v>2</v>
      </c>
      <c r="O1052" s="7">
        <v>9.3574353600000007E-2</v>
      </c>
      <c r="P1052" s="7">
        <v>8.5976435999999996</v>
      </c>
    </row>
    <row r="1053" spans="1:18" x14ac:dyDescent="0.35">
      <c r="A1053" t="s">
        <v>22</v>
      </c>
      <c r="B1053" t="s">
        <v>60</v>
      </c>
      <c r="C1053" t="s">
        <v>60</v>
      </c>
      <c r="D1053">
        <v>5214348948</v>
      </c>
      <c r="E1053" t="s">
        <v>3</v>
      </c>
      <c r="F1053" t="s">
        <v>10</v>
      </c>
      <c r="G1053" t="s">
        <v>11</v>
      </c>
      <c r="H1053">
        <v>532053</v>
      </c>
      <c r="I1053" s="2">
        <v>45239</v>
      </c>
      <c r="J1053" s="3">
        <v>153000</v>
      </c>
      <c r="K1053" t="s">
        <v>17</v>
      </c>
      <c r="L1053" s="3">
        <v>148000</v>
      </c>
      <c r="N1053">
        <v>1</v>
      </c>
      <c r="O1053" s="7">
        <v>2.85226344E-2</v>
      </c>
      <c r="P1053" s="7">
        <v>2.6206693999999997</v>
      </c>
      <c r="Q1053" s="7">
        <v>3.6</v>
      </c>
      <c r="R1053" s="7">
        <v>7.2</v>
      </c>
    </row>
    <row r="1054" spans="1:18" x14ac:dyDescent="0.35">
      <c r="A1054" t="s">
        <v>22</v>
      </c>
      <c r="B1054" t="s">
        <v>60</v>
      </c>
      <c r="C1054" t="s">
        <v>60</v>
      </c>
      <c r="D1054">
        <v>5214348948</v>
      </c>
      <c r="E1054" t="s">
        <v>3</v>
      </c>
      <c r="F1054" t="s">
        <v>10</v>
      </c>
      <c r="G1054" t="s">
        <v>11</v>
      </c>
      <c r="H1054">
        <v>532053</v>
      </c>
      <c r="I1054" s="2">
        <v>45239</v>
      </c>
      <c r="J1054" s="3">
        <v>153000</v>
      </c>
      <c r="K1054" t="s">
        <v>25</v>
      </c>
      <c r="L1054" s="3">
        <v>5000</v>
      </c>
      <c r="N1054">
        <v>2</v>
      </c>
      <c r="O1054" s="7">
        <v>2.85226344E-2</v>
      </c>
      <c r="P1054" s="7">
        <v>2.6206693999999997</v>
      </c>
    </row>
    <row r="1055" spans="1:18" x14ac:dyDescent="0.35">
      <c r="A1055" t="s">
        <v>22</v>
      </c>
      <c r="B1055" t="s">
        <v>60</v>
      </c>
      <c r="C1055" t="s">
        <v>60</v>
      </c>
      <c r="D1055">
        <v>5214349132</v>
      </c>
      <c r="E1055" t="s">
        <v>3</v>
      </c>
      <c r="F1055" t="s">
        <v>10</v>
      </c>
      <c r="G1055" t="s">
        <v>11</v>
      </c>
      <c r="H1055">
        <v>532053</v>
      </c>
      <c r="I1055" s="2">
        <v>45155</v>
      </c>
      <c r="J1055" s="3">
        <v>205000</v>
      </c>
      <c r="K1055" t="s">
        <v>17</v>
      </c>
      <c r="L1055" s="3">
        <v>200000</v>
      </c>
      <c r="N1055">
        <v>1</v>
      </c>
      <c r="O1055" s="7">
        <v>6.5926223999999992E-2</v>
      </c>
      <c r="P1055" s="7">
        <v>6.0573239999999995</v>
      </c>
      <c r="Q1055" s="7">
        <v>6.3</v>
      </c>
      <c r="R1055" s="7">
        <v>10.65</v>
      </c>
    </row>
    <row r="1056" spans="1:18" x14ac:dyDescent="0.35">
      <c r="A1056" t="s">
        <v>22</v>
      </c>
      <c r="B1056" t="s">
        <v>60</v>
      </c>
      <c r="C1056" t="s">
        <v>60</v>
      </c>
      <c r="D1056">
        <v>5214349132</v>
      </c>
      <c r="E1056" t="s">
        <v>3</v>
      </c>
      <c r="F1056" t="s">
        <v>10</v>
      </c>
      <c r="G1056" t="s">
        <v>11</v>
      </c>
      <c r="H1056">
        <v>532053</v>
      </c>
      <c r="I1056" s="2">
        <v>45155</v>
      </c>
      <c r="J1056" s="3">
        <v>205000</v>
      </c>
      <c r="K1056" t="s">
        <v>25</v>
      </c>
      <c r="L1056" s="3">
        <v>5000</v>
      </c>
      <c r="N1056">
        <v>2</v>
      </c>
      <c r="O1056" s="7">
        <v>6.5926223999999992E-2</v>
      </c>
      <c r="P1056" s="7">
        <v>6.0573239999999995</v>
      </c>
    </row>
    <row r="1057" spans="1:18" x14ac:dyDescent="0.35">
      <c r="A1057" t="s">
        <v>22</v>
      </c>
      <c r="B1057" t="s">
        <v>60</v>
      </c>
      <c r="C1057" t="s">
        <v>60</v>
      </c>
      <c r="D1057">
        <v>5214349816</v>
      </c>
      <c r="E1057" t="s">
        <v>3</v>
      </c>
      <c r="F1057" t="s">
        <v>10</v>
      </c>
      <c r="G1057" t="s">
        <v>11</v>
      </c>
      <c r="H1057">
        <v>532053</v>
      </c>
      <c r="I1057" s="2">
        <v>45511</v>
      </c>
      <c r="J1057" s="3">
        <v>245000</v>
      </c>
      <c r="K1057" t="s">
        <v>18</v>
      </c>
      <c r="L1057" s="3">
        <v>10000</v>
      </c>
      <c r="N1057">
        <v>1</v>
      </c>
      <c r="O1057" s="7">
        <v>9.0121262399999999E-2</v>
      </c>
      <c r="P1057" s="7">
        <v>8.280372400000001</v>
      </c>
    </row>
    <row r="1058" spans="1:18" x14ac:dyDescent="0.35">
      <c r="A1058" t="s">
        <v>22</v>
      </c>
      <c r="B1058" t="s">
        <v>60</v>
      </c>
      <c r="C1058" t="s">
        <v>60</v>
      </c>
      <c r="D1058">
        <v>5214349816</v>
      </c>
      <c r="E1058" t="s">
        <v>3</v>
      </c>
      <c r="F1058" t="s">
        <v>10</v>
      </c>
      <c r="G1058" t="s">
        <v>11</v>
      </c>
      <c r="H1058">
        <v>532053</v>
      </c>
      <c r="I1058" s="2">
        <v>45511</v>
      </c>
      <c r="J1058" s="3">
        <v>245000</v>
      </c>
      <c r="K1058" t="s">
        <v>17</v>
      </c>
      <c r="L1058" s="3">
        <v>200000</v>
      </c>
      <c r="N1058">
        <v>2</v>
      </c>
      <c r="O1058" s="7">
        <v>9.0121262399999999E-2</v>
      </c>
      <c r="P1058" s="7">
        <v>8.280372400000001</v>
      </c>
      <c r="Q1058" s="7">
        <v>9</v>
      </c>
      <c r="R1058" s="7">
        <v>13.4</v>
      </c>
    </row>
    <row r="1059" spans="1:18" x14ac:dyDescent="0.35">
      <c r="A1059" t="s">
        <v>22</v>
      </c>
      <c r="B1059" t="s">
        <v>60</v>
      </c>
      <c r="C1059" t="s">
        <v>60</v>
      </c>
      <c r="D1059">
        <v>5214349816</v>
      </c>
      <c r="E1059" t="s">
        <v>3</v>
      </c>
      <c r="F1059" t="s">
        <v>10</v>
      </c>
      <c r="G1059" t="s">
        <v>11</v>
      </c>
      <c r="H1059">
        <v>532053</v>
      </c>
      <c r="I1059" s="2">
        <v>45511</v>
      </c>
      <c r="J1059" s="3">
        <v>245000</v>
      </c>
      <c r="K1059" t="s">
        <v>26</v>
      </c>
      <c r="L1059" s="3">
        <v>30000</v>
      </c>
      <c r="N1059">
        <v>2</v>
      </c>
      <c r="O1059" s="7">
        <v>9.0121262399999999E-2</v>
      </c>
      <c r="P1059" s="7">
        <v>8.280372400000001</v>
      </c>
    </row>
    <row r="1060" spans="1:18" x14ac:dyDescent="0.35">
      <c r="A1060" t="s">
        <v>22</v>
      </c>
      <c r="B1060" t="s">
        <v>60</v>
      </c>
      <c r="C1060" t="s">
        <v>60</v>
      </c>
      <c r="D1060">
        <v>5214349816</v>
      </c>
      <c r="E1060" t="s">
        <v>3</v>
      </c>
      <c r="F1060" t="s">
        <v>10</v>
      </c>
      <c r="G1060" t="s">
        <v>11</v>
      </c>
      <c r="H1060">
        <v>532053</v>
      </c>
      <c r="I1060" s="2">
        <v>45511</v>
      </c>
      <c r="J1060" s="3">
        <v>245000</v>
      </c>
      <c r="K1060" t="s">
        <v>25</v>
      </c>
      <c r="L1060" s="3">
        <v>5000</v>
      </c>
      <c r="N1060">
        <v>2</v>
      </c>
      <c r="O1060" s="7">
        <v>9.0121262399999999E-2</v>
      </c>
      <c r="P1060" s="7">
        <v>8.280372400000001</v>
      </c>
    </row>
    <row r="1061" spans="1:18" x14ac:dyDescent="0.35">
      <c r="A1061" t="s">
        <v>22</v>
      </c>
      <c r="B1061" t="s">
        <v>60</v>
      </c>
      <c r="C1061" t="s">
        <v>60</v>
      </c>
      <c r="D1061">
        <v>5214350420</v>
      </c>
      <c r="E1061" t="s">
        <v>3</v>
      </c>
      <c r="F1061" t="s">
        <v>10</v>
      </c>
      <c r="G1061" t="s">
        <v>11</v>
      </c>
      <c r="H1061">
        <v>532053</v>
      </c>
      <c r="I1061" s="2">
        <v>45274</v>
      </c>
      <c r="J1061" s="3">
        <v>30000</v>
      </c>
      <c r="K1061" t="s">
        <v>26</v>
      </c>
      <c r="L1061" s="3">
        <v>30000</v>
      </c>
      <c r="N1061">
        <v>1</v>
      </c>
      <c r="O1061" s="7">
        <v>0</v>
      </c>
      <c r="P1061" s="7">
        <v>0</v>
      </c>
    </row>
    <row r="1062" spans="1:18" x14ac:dyDescent="0.35">
      <c r="A1062" t="s">
        <v>22</v>
      </c>
      <c r="B1062" t="s">
        <v>60</v>
      </c>
      <c r="C1062" t="s">
        <v>60</v>
      </c>
      <c r="D1062">
        <v>5214350421</v>
      </c>
      <c r="E1062" t="s">
        <v>3</v>
      </c>
      <c r="F1062" t="s">
        <v>10</v>
      </c>
      <c r="G1062" t="s">
        <v>11</v>
      </c>
      <c r="H1062">
        <v>532053</v>
      </c>
      <c r="I1062" s="2">
        <v>45223</v>
      </c>
      <c r="J1062" s="3">
        <v>100000</v>
      </c>
      <c r="K1062" t="s">
        <v>29</v>
      </c>
      <c r="L1062" s="3">
        <v>100000</v>
      </c>
      <c r="N1062">
        <v>1</v>
      </c>
      <c r="O1062" s="7">
        <v>0.14923666282742368</v>
      </c>
      <c r="P1062" s="7">
        <v>13.711926799428515</v>
      </c>
    </row>
    <row r="1063" spans="1:18" x14ac:dyDescent="0.35">
      <c r="A1063" t="s">
        <v>22</v>
      </c>
      <c r="B1063" t="s">
        <v>60</v>
      </c>
      <c r="C1063" t="s">
        <v>60</v>
      </c>
      <c r="D1063">
        <v>5214350479</v>
      </c>
      <c r="E1063" t="s">
        <v>3</v>
      </c>
      <c r="F1063" t="s">
        <v>10</v>
      </c>
      <c r="G1063" t="s">
        <v>11</v>
      </c>
      <c r="H1063">
        <v>532053</v>
      </c>
      <c r="I1063" s="2">
        <v>45315</v>
      </c>
      <c r="J1063" s="3">
        <v>245000</v>
      </c>
      <c r="K1063" t="s">
        <v>18</v>
      </c>
      <c r="L1063" s="3">
        <v>10000</v>
      </c>
      <c r="N1063">
        <v>1</v>
      </c>
      <c r="O1063" s="7">
        <v>9.3114403200000015E-2</v>
      </c>
      <c r="P1063" s="7">
        <v>8.5553831999999996</v>
      </c>
    </row>
    <row r="1064" spans="1:18" x14ac:dyDescent="0.35">
      <c r="A1064" t="s">
        <v>22</v>
      </c>
      <c r="B1064" t="s">
        <v>60</v>
      </c>
      <c r="C1064" t="s">
        <v>60</v>
      </c>
      <c r="D1064">
        <v>5214350479</v>
      </c>
      <c r="E1064" t="s">
        <v>3</v>
      </c>
      <c r="F1064" t="s">
        <v>10</v>
      </c>
      <c r="G1064" t="s">
        <v>11</v>
      </c>
      <c r="H1064">
        <v>532053</v>
      </c>
      <c r="I1064" s="2">
        <v>45315</v>
      </c>
      <c r="J1064" s="3">
        <v>245000</v>
      </c>
      <c r="K1064" t="s">
        <v>17</v>
      </c>
      <c r="L1064" s="3">
        <v>200000</v>
      </c>
      <c r="N1064">
        <v>2</v>
      </c>
      <c r="O1064" s="7">
        <v>9.3114403200000015E-2</v>
      </c>
      <c r="P1064" s="7">
        <v>8.5553831999999996</v>
      </c>
      <c r="Q1064" s="7">
        <v>9.9</v>
      </c>
      <c r="R1064" s="7">
        <v>11.6</v>
      </c>
    </row>
    <row r="1065" spans="1:18" x14ac:dyDescent="0.35">
      <c r="A1065" t="s">
        <v>22</v>
      </c>
      <c r="B1065" t="s">
        <v>60</v>
      </c>
      <c r="C1065" t="s">
        <v>60</v>
      </c>
      <c r="D1065">
        <v>5214350479</v>
      </c>
      <c r="E1065" t="s">
        <v>3</v>
      </c>
      <c r="F1065" t="s">
        <v>10</v>
      </c>
      <c r="G1065" t="s">
        <v>11</v>
      </c>
      <c r="H1065">
        <v>532053</v>
      </c>
      <c r="I1065" s="2">
        <v>45315</v>
      </c>
      <c r="J1065" s="3">
        <v>245000</v>
      </c>
      <c r="K1065" t="s">
        <v>26</v>
      </c>
      <c r="L1065" s="3">
        <v>30000</v>
      </c>
      <c r="N1065">
        <v>2</v>
      </c>
      <c r="O1065" s="7">
        <v>9.3114403200000015E-2</v>
      </c>
      <c r="P1065" s="7">
        <v>8.5553831999999996</v>
      </c>
    </row>
    <row r="1066" spans="1:18" x14ac:dyDescent="0.35">
      <c r="A1066" t="s">
        <v>22</v>
      </c>
      <c r="B1066" t="s">
        <v>60</v>
      </c>
      <c r="C1066" t="s">
        <v>60</v>
      </c>
      <c r="D1066">
        <v>5214350479</v>
      </c>
      <c r="E1066" t="s">
        <v>3</v>
      </c>
      <c r="F1066" t="s">
        <v>10</v>
      </c>
      <c r="G1066" t="s">
        <v>11</v>
      </c>
      <c r="H1066">
        <v>532053</v>
      </c>
      <c r="I1066" s="2">
        <v>45315</v>
      </c>
      <c r="J1066" s="3">
        <v>245000</v>
      </c>
      <c r="K1066" t="s">
        <v>25</v>
      </c>
      <c r="L1066" s="3">
        <v>5000</v>
      </c>
      <c r="N1066">
        <v>2</v>
      </c>
      <c r="O1066" s="7">
        <v>9.3114403200000015E-2</v>
      </c>
      <c r="P1066" s="7">
        <v>8.5553831999999996</v>
      </c>
    </row>
    <row r="1067" spans="1:18" x14ac:dyDescent="0.35">
      <c r="A1067" t="s">
        <v>22</v>
      </c>
      <c r="B1067" t="s">
        <v>60</v>
      </c>
      <c r="C1067" t="s">
        <v>60</v>
      </c>
      <c r="D1067">
        <v>5214351431</v>
      </c>
      <c r="E1067" t="s">
        <v>3</v>
      </c>
      <c r="F1067" t="s">
        <v>10</v>
      </c>
      <c r="G1067" t="s">
        <v>11</v>
      </c>
      <c r="H1067">
        <v>532053</v>
      </c>
      <c r="I1067" s="2">
        <v>45223</v>
      </c>
      <c r="J1067" s="3">
        <v>205000</v>
      </c>
      <c r="K1067" t="s">
        <v>17</v>
      </c>
      <c r="L1067" s="3">
        <v>200000</v>
      </c>
      <c r="N1067">
        <v>1</v>
      </c>
      <c r="O1067" s="7">
        <v>7.2363563999999991E-2</v>
      </c>
      <c r="P1067" s="7">
        <v>6.6487889999999998</v>
      </c>
      <c r="Q1067" s="7">
        <v>7.8</v>
      </c>
      <c r="R1067" s="7">
        <v>14.2</v>
      </c>
    </row>
    <row r="1068" spans="1:18" x14ac:dyDescent="0.35">
      <c r="A1068" t="s">
        <v>22</v>
      </c>
      <c r="B1068" t="s">
        <v>60</v>
      </c>
      <c r="C1068" t="s">
        <v>60</v>
      </c>
      <c r="D1068">
        <v>5214351431</v>
      </c>
      <c r="E1068" t="s">
        <v>3</v>
      </c>
      <c r="F1068" t="s">
        <v>10</v>
      </c>
      <c r="G1068" t="s">
        <v>11</v>
      </c>
      <c r="H1068">
        <v>532053</v>
      </c>
      <c r="I1068" s="2">
        <v>45223</v>
      </c>
      <c r="J1068" s="3">
        <v>205000</v>
      </c>
      <c r="K1068" t="s">
        <v>25</v>
      </c>
      <c r="L1068" s="3">
        <v>5000</v>
      </c>
      <c r="N1068">
        <v>2</v>
      </c>
      <c r="O1068" s="7">
        <v>7.2363563999999991E-2</v>
      </c>
      <c r="P1068" s="7">
        <v>6.6487889999999998</v>
      </c>
    </row>
    <row r="1069" spans="1:18" x14ac:dyDescent="0.35">
      <c r="A1069" t="s">
        <v>22</v>
      </c>
      <c r="B1069" t="s">
        <v>60</v>
      </c>
      <c r="C1069" t="s">
        <v>60</v>
      </c>
      <c r="D1069">
        <v>5214351534</v>
      </c>
      <c r="E1069" t="s">
        <v>3</v>
      </c>
      <c r="F1069" t="s">
        <v>10</v>
      </c>
      <c r="G1069" t="s">
        <v>11</v>
      </c>
      <c r="H1069">
        <v>532053</v>
      </c>
      <c r="I1069" s="2">
        <v>45212</v>
      </c>
      <c r="J1069" s="3">
        <v>245000</v>
      </c>
      <c r="K1069" t="s">
        <v>18</v>
      </c>
      <c r="L1069" s="3">
        <v>10000</v>
      </c>
      <c r="N1069">
        <v>1</v>
      </c>
      <c r="O1069" s="7">
        <v>7.3869119999999996E-2</v>
      </c>
      <c r="P1069" s="7">
        <v>6.7871199999999998</v>
      </c>
    </row>
    <row r="1070" spans="1:18" x14ac:dyDescent="0.35">
      <c r="A1070" t="s">
        <v>22</v>
      </c>
      <c r="B1070" t="s">
        <v>60</v>
      </c>
      <c r="C1070" t="s">
        <v>60</v>
      </c>
      <c r="D1070">
        <v>5214351534</v>
      </c>
      <c r="E1070" t="s">
        <v>3</v>
      </c>
      <c r="F1070" t="s">
        <v>10</v>
      </c>
      <c r="G1070" t="s">
        <v>11</v>
      </c>
      <c r="H1070">
        <v>532053</v>
      </c>
      <c r="I1070" s="2">
        <v>45212</v>
      </c>
      <c r="J1070" s="3">
        <v>245000</v>
      </c>
      <c r="K1070" t="s">
        <v>17</v>
      </c>
      <c r="L1070" s="3">
        <v>200000</v>
      </c>
      <c r="N1070">
        <v>2</v>
      </c>
      <c r="O1070" s="7">
        <v>7.3869119999999996E-2</v>
      </c>
      <c r="P1070" s="7">
        <v>6.7871199999999998</v>
      </c>
      <c r="Q1070" s="7">
        <v>9.9600000000000009</v>
      </c>
      <c r="R1070" s="7">
        <v>10.24</v>
      </c>
    </row>
    <row r="1071" spans="1:18" x14ac:dyDescent="0.35">
      <c r="A1071" t="s">
        <v>22</v>
      </c>
      <c r="B1071" t="s">
        <v>60</v>
      </c>
      <c r="C1071" t="s">
        <v>60</v>
      </c>
      <c r="D1071">
        <v>5214351534</v>
      </c>
      <c r="E1071" t="s">
        <v>3</v>
      </c>
      <c r="F1071" t="s">
        <v>10</v>
      </c>
      <c r="G1071" t="s">
        <v>11</v>
      </c>
      <c r="H1071">
        <v>532053</v>
      </c>
      <c r="I1071" s="2">
        <v>45212</v>
      </c>
      <c r="J1071" s="3">
        <v>245000</v>
      </c>
      <c r="K1071" t="s">
        <v>26</v>
      </c>
      <c r="L1071" s="3">
        <v>30000</v>
      </c>
      <c r="N1071">
        <v>2</v>
      </c>
      <c r="O1071" s="7">
        <v>7.3869119999999996E-2</v>
      </c>
      <c r="P1071" s="7">
        <v>6.7871199999999998</v>
      </c>
    </row>
    <row r="1072" spans="1:18" x14ac:dyDescent="0.35">
      <c r="A1072" t="s">
        <v>22</v>
      </c>
      <c r="B1072" t="s">
        <v>60</v>
      </c>
      <c r="C1072" t="s">
        <v>60</v>
      </c>
      <c r="D1072">
        <v>5214351534</v>
      </c>
      <c r="E1072" t="s">
        <v>3</v>
      </c>
      <c r="F1072" t="s">
        <v>10</v>
      </c>
      <c r="G1072" t="s">
        <v>11</v>
      </c>
      <c r="H1072">
        <v>532053</v>
      </c>
      <c r="I1072" s="2">
        <v>45212</v>
      </c>
      <c r="J1072" s="3">
        <v>245000</v>
      </c>
      <c r="K1072" t="s">
        <v>25</v>
      </c>
      <c r="L1072" s="3">
        <v>5000</v>
      </c>
      <c r="N1072">
        <v>2</v>
      </c>
      <c r="O1072" s="7">
        <v>7.3869119999999996E-2</v>
      </c>
      <c r="P1072" s="7">
        <v>6.7871199999999998</v>
      </c>
    </row>
    <row r="1073" spans="1:18" x14ac:dyDescent="0.35">
      <c r="A1073" t="s">
        <v>22</v>
      </c>
      <c r="B1073" t="s">
        <v>60</v>
      </c>
      <c r="C1073" t="s">
        <v>60</v>
      </c>
      <c r="D1073">
        <v>5214351729</v>
      </c>
      <c r="E1073" t="s">
        <v>3</v>
      </c>
      <c r="F1073" t="s">
        <v>10</v>
      </c>
      <c r="G1073" t="s">
        <v>11</v>
      </c>
      <c r="H1073">
        <v>532053</v>
      </c>
      <c r="I1073" s="2">
        <v>45138</v>
      </c>
      <c r="J1073" s="3">
        <v>205000</v>
      </c>
      <c r="K1073" t="s">
        <v>17</v>
      </c>
      <c r="L1073" s="3">
        <v>200000</v>
      </c>
      <c r="N1073">
        <v>1</v>
      </c>
      <c r="O1073" s="7">
        <v>7.8885612000000008E-2</v>
      </c>
      <c r="P1073" s="7">
        <v>7.2480370000000001</v>
      </c>
      <c r="Q1073" s="7">
        <v>9.9</v>
      </c>
      <c r="R1073" s="7">
        <v>14.96</v>
      </c>
    </row>
    <row r="1074" spans="1:18" x14ac:dyDescent="0.35">
      <c r="A1074" t="s">
        <v>22</v>
      </c>
      <c r="B1074" t="s">
        <v>60</v>
      </c>
      <c r="C1074" t="s">
        <v>60</v>
      </c>
      <c r="D1074">
        <v>5214351729</v>
      </c>
      <c r="E1074" t="s">
        <v>3</v>
      </c>
      <c r="F1074" t="s">
        <v>10</v>
      </c>
      <c r="G1074" t="s">
        <v>11</v>
      </c>
      <c r="H1074">
        <v>532053</v>
      </c>
      <c r="I1074" s="2">
        <v>45138</v>
      </c>
      <c r="J1074" s="3">
        <v>205000</v>
      </c>
      <c r="K1074" t="s">
        <v>25</v>
      </c>
      <c r="L1074" s="3">
        <v>5000</v>
      </c>
      <c r="N1074">
        <v>2</v>
      </c>
      <c r="O1074" s="7">
        <v>7.8885612000000008E-2</v>
      </c>
      <c r="P1074" s="7">
        <v>7.2480370000000001</v>
      </c>
    </row>
    <row r="1075" spans="1:18" x14ac:dyDescent="0.35">
      <c r="A1075" t="s">
        <v>22</v>
      </c>
      <c r="B1075" t="s">
        <v>60</v>
      </c>
      <c r="C1075" t="s">
        <v>60</v>
      </c>
      <c r="D1075">
        <v>5214353067</v>
      </c>
      <c r="E1075" t="s">
        <v>3</v>
      </c>
      <c r="F1075" t="s">
        <v>10</v>
      </c>
      <c r="G1075" t="s">
        <v>11</v>
      </c>
      <c r="H1075">
        <v>532053</v>
      </c>
      <c r="I1075" s="2">
        <v>45288</v>
      </c>
      <c r="J1075" s="3">
        <v>248500</v>
      </c>
      <c r="K1075" t="s">
        <v>18</v>
      </c>
      <c r="L1075" s="3">
        <v>10000</v>
      </c>
      <c r="N1075">
        <v>1</v>
      </c>
      <c r="O1075" s="7">
        <v>7.9072718400000006E-2</v>
      </c>
      <c r="P1075" s="7">
        <v>7.2652283999999998</v>
      </c>
    </row>
    <row r="1076" spans="1:18" x14ac:dyDescent="0.35">
      <c r="A1076" t="s">
        <v>22</v>
      </c>
      <c r="B1076" t="s">
        <v>60</v>
      </c>
      <c r="C1076" t="s">
        <v>60</v>
      </c>
      <c r="D1076">
        <v>5214353067</v>
      </c>
      <c r="E1076" t="s">
        <v>3</v>
      </c>
      <c r="F1076" t="s">
        <v>10</v>
      </c>
      <c r="G1076" t="s">
        <v>11</v>
      </c>
      <c r="H1076">
        <v>532053</v>
      </c>
      <c r="I1076" s="2">
        <v>45288</v>
      </c>
      <c r="J1076" s="3">
        <v>248500</v>
      </c>
      <c r="K1076" t="s">
        <v>17</v>
      </c>
      <c r="L1076" s="3">
        <v>200000</v>
      </c>
      <c r="N1076">
        <v>2</v>
      </c>
      <c r="O1076" s="7">
        <v>7.9072718400000006E-2</v>
      </c>
      <c r="P1076" s="7">
        <v>7.2652283999999998</v>
      </c>
      <c r="Q1076" s="7">
        <v>8.8000000000000007</v>
      </c>
      <c r="R1076" s="7">
        <v>10.24</v>
      </c>
    </row>
    <row r="1077" spans="1:18" x14ac:dyDescent="0.35">
      <c r="A1077" t="s">
        <v>22</v>
      </c>
      <c r="B1077" t="s">
        <v>60</v>
      </c>
      <c r="C1077" t="s">
        <v>60</v>
      </c>
      <c r="D1077">
        <v>5214353067</v>
      </c>
      <c r="E1077" t="s">
        <v>3</v>
      </c>
      <c r="F1077" t="s">
        <v>10</v>
      </c>
      <c r="G1077" t="s">
        <v>11</v>
      </c>
      <c r="H1077">
        <v>532053</v>
      </c>
      <c r="I1077" s="2">
        <v>45288</v>
      </c>
      <c r="J1077" s="3">
        <v>248500</v>
      </c>
      <c r="K1077" t="s">
        <v>26</v>
      </c>
      <c r="L1077" s="3">
        <v>33500</v>
      </c>
      <c r="N1077">
        <v>2</v>
      </c>
      <c r="O1077" s="7">
        <v>7.9072718400000006E-2</v>
      </c>
      <c r="P1077" s="7">
        <v>7.2652283999999998</v>
      </c>
    </row>
    <row r="1078" spans="1:18" x14ac:dyDescent="0.35">
      <c r="A1078" t="s">
        <v>22</v>
      </c>
      <c r="B1078" t="s">
        <v>60</v>
      </c>
      <c r="C1078" t="s">
        <v>60</v>
      </c>
      <c r="D1078">
        <v>5214353067</v>
      </c>
      <c r="E1078" t="s">
        <v>3</v>
      </c>
      <c r="F1078" t="s">
        <v>10</v>
      </c>
      <c r="G1078" t="s">
        <v>11</v>
      </c>
      <c r="H1078">
        <v>532053</v>
      </c>
      <c r="I1078" s="2">
        <v>45288</v>
      </c>
      <c r="J1078" s="3">
        <v>248500</v>
      </c>
      <c r="K1078" t="s">
        <v>25</v>
      </c>
      <c r="L1078" s="3">
        <v>5000</v>
      </c>
      <c r="N1078">
        <v>2</v>
      </c>
      <c r="O1078" s="7">
        <v>7.9072718400000006E-2</v>
      </c>
      <c r="P1078" s="7">
        <v>7.2652283999999998</v>
      </c>
    </row>
    <row r="1079" spans="1:18" x14ac:dyDescent="0.35">
      <c r="A1079" t="s">
        <v>22</v>
      </c>
      <c r="B1079" t="s">
        <v>60</v>
      </c>
      <c r="C1079" t="s">
        <v>60</v>
      </c>
      <c r="D1079">
        <v>5214353462</v>
      </c>
      <c r="E1079" t="s">
        <v>3</v>
      </c>
      <c r="F1079" t="s">
        <v>10</v>
      </c>
      <c r="G1079" t="s">
        <v>11</v>
      </c>
      <c r="H1079">
        <v>532053</v>
      </c>
      <c r="I1079" s="2">
        <v>45155</v>
      </c>
      <c r="J1079" s="3">
        <v>220628</v>
      </c>
      <c r="K1079" t="s">
        <v>19</v>
      </c>
      <c r="L1079" s="3">
        <v>195628</v>
      </c>
      <c r="N1079">
        <v>1</v>
      </c>
      <c r="O1079" s="7">
        <v>0.13589999999999999</v>
      </c>
      <c r="P1079" s="7">
        <v>7.3235000000000579</v>
      </c>
    </row>
    <row r="1080" spans="1:18" x14ac:dyDescent="0.35">
      <c r="A1080" t="s">
        <v>22</v>
      </c>
      <c r="B1080" t="s">
        <v>60</v>
      </c>
      <c r="C1080" t="s">
        <v>60</v>
      </c>
      <c r="D1080">
        <v>5214353462</v>
      </c>
      <c r="E1080" t="s">
        <v>3</v>
      </c>
      <c r="F1080" t="s">
        <v>10</v>
      </c>
      <c r="G1080" t="s">
        <v>11</v>
      </c>
      <c r="H1080">
        <v>532053</v>
      </c>
      <c r="I1080" s="2">
        <v>45155</v>
      </c>
      <c r="J1080" s="3">
        <v>220628</v>
      </c>
      <c r="K1080" t="s">
        <v>27</v>
      </c>
      <c r="L1080" s="3">
        <v>25000</v>
      </c>
      <c r="N1080">
        <v>2</v>
      </c>
      <c r="O1080" s="7">
        <v>0.13589999999999999</v>
      </c>
      <c r="P1080" s="7">
        <v>7.3235000000000579</v>
      </c>
    </row>
    <row r="1081" spans="1:18" x14ac:dyDescent="0.35">
      <c r="A1081" t="s">
        <v>22</v>
      </c>
      <c r="B1081" t="s">
        <v>60</v>
      </c>
      <c r="C1081" t="s">
        <v>60</v>
      </c>
      <c r="D1081">
        <v>5214353533</v>
      </c>
      <c r="E1081" t="s">
        <v>3</v>
      </c>
      <c r="F1081" t="s">
        <v>10</v>
      </c>
      <c r="G1081" t="s">
        <v>11</v>
      </c>
      <c r="H1081">
        <v>532053</v>
      </c>
      <c r="I1081" s="2">
        <v>45546</v>
      </c>
      <c r="J1081" s="3">
        <v>184000</v>
      </c>
      <c r="K1081" t="s">
        <v>18</v>
      </c>
      <c r="L1081" s="3">
        <v>10000</v>
      </c>
      <c r="N1081">
        <v>1</v>
      </c>
      <c r="O1081" s="7">
        <v>8.4636770399999992E-2</v>
      </c>
      <c r="P1081" s="7">
        <v>7.7764553999999997</v>
      </c>
    </row>
    <row r="1082" spans="1:18" x14ac:dyDescent="0.35">
      <c r="A1082" t="s">
        <v>22</v>
      </c>
      <c r="B1082" t="s">
        <v>60</v>
      </c>
      <c r="C1082" t="s">
        <v>60</v>
      </c>
      <c r="D1082">
        <v>5214353533</v>
      </c>
      <c r="E1082" t="s">
        <v>3</v>
      </c>
      <c r="F1082" t="s">
        <v>10</v>
      </c>
      <c r="G1082" t="s">
        <v>11</v>
      </c>
      <c r="H1082">
        <v>532053</v>
      </c>
      <c r="I1082" s="2">
        <v>45546</v>
      </c>
      <c r="J1082" s="3">
        <v>184000</v>
      </c>
      <c r="K1082" t="s">
        <v>17</v>
      </c>
      <c r="L1082" s="3">
        <v>139000</v>
      </c>
      <c r="N1082">
        <v>2</v>
      </c>
      <c r="O1082" s="7">
        <v>8.4636770399999992E-2</v>
      </c>
      <c r="P1082" s="7">
        <v>7.7764553999999997</v>
      </c>
      <c r="Q1082" s="7">
        <v>9.9</v>
      </c>
    </row>
    <row r="1083" spans="1:18" x14ac:dyDescent="0.35">
      <c r="A1083" t="s">
        <v>22</v>
      </c>
      <c r="B1083" t="s">
        <v>60</v>
      </c>
      <c r="C1083" t="s">
        <v>60</v>
      </c>
      <c r="D1083">
        <v>5214353533</v>
      </c>
      <c r="E1083" t="s">
        <v>3</v>
      </c>
      <c r="F1083" t="s">
        <v>10</v>
      </c>
      <c r="G1083" t="s">
        <v>11</v>
      </c>
      <c r="H1083">
        <v>532053</v>
      </c>
      <c r="I1083" s="2">
        <v>45546</v>
      </c>
      <c r="J1083" s="3">
        <v>184000</v>
      </c>
      <c r="K1083" t="s">
        <v>26</v>
      </c>
      <c r="L1083" s="3">
        <v>30000</v>
      </c>
      <c r="N1083">
        <v>2</v>
      </c>
      <c r="O1083" s="7">
        <v>8.4636770399999992E-2</v>
      </c>
      <c r="P1083" s="7">
        <v>7.7764553999999997</v>
      </c>
    </row>
    <row r="1084" spans="1:18" x14ac:dyDescent="0.35">
      <c r="A1084" t="s">
        <v>22</v>
      </c>
      <c r="B1084" t="s">
        <v>60</v>
      </c>
      <c r="C1084" t="s">
        <v>60</v>
      </c>
      <c r="D1084">
        <v>5214353533</v>
      </c>
      <c r="E1084" t="s">
        <v>3</v>
      </c>
      <c r="F1084" t="s">
        <v>10</v>
      </c>
      <c r="G1084" t="s">
        <v>11</v>
      </c>
      <c r="H1084">
        <v>532053</v>
      </c>
      <c r="I1084" s="2">
        <v>45546</v>
      </c>
      <c r="J1084" s="3">
        <v>184000</v>
      </c>
      <c r="K1084" t="s">
        <v>25</v>
      </c>
      <c r="L1084" s="3">
        <v>5000</v>
      </c>
      <c r="N1084">
        <v>2</v>
      </c>
      <c r="O1084" s="7">
        <v>8.4636770399999992E-2</v>
      </c>
      <c r="P1084" s="7">
        <v>7.7764553999999997</v>
      </c>
    </row>
    <row r="1085" spans="1:18" x14ac:dyDescent="0.35">
      <c r="A1085" t="s">
        <v>22</v>
      </c>
      <c r="B1085" t="s">
        <v>60</v>
      </c>
      <c r="C1085" t="s">
        <v>60</v>
      </c>
      <c r="D1085">
        <v>5214353619</v>
      </c>
      <c r="E1085" t="s">
        <v>3</v>
      </c>
      <c r="F1085" t="s">
        <v>10</v>
      </c>
      <c r="G1085" t="s">
        <v>11</v>
      </c>
      <c r="H1085">
        <v>532053</v>
      </c>
      <c r="I1085" s="2">
        <v>45434</v>
      </c>
      <c r="J1085" s="3">
        <v>100000</v>
      </c>
      <c r="K1085" t="s">
        <v>29</v>
      </c>
      <c r="L1085" s="3">
        <v>100000</v>
      </c>
      <c r="N1085">
        <v>1</v>
      </c>
      <c r="O1085" s="7">
        <v>0.13206454522306796</v>
      </c>
      <c r="P1085" s="7">
        <v>12.134146689745757</v>
      </c>
    </row>
    <row r="1086" spans="1:18" x14ac:dyDescent="0.35">
      <c r="A1086" t="s">
        <v>22</v>
      </c>
      <c r="B1086" t="s">
        <v>60</v>
      </c>
      <c r="C1086" t="s">
        <v>60</v>
      </c>
      <c r="D1086">
        <v>5214355173</v>
      </c>
      <c r="E1086" t="s">
        <v>3</v>
      </c>
      <c r="F1086" t="s">
        <v>10</v>
      </c>
      <c r="G1086" t="s">
        <v>11</v>
      </c>
      <c r="H1086">
        <v>532053</v>
      </c>
      <c r="I1086" s="2">
        <v>45169</v>
      </c>
      <c r="J1086" s="3">
        <v>205000</v>
      </c>
      <c r="K1086" t="s">
        <v>17</v>
      </c>
      <c r="L1086" s="3">
        <v>200000</v>
      </c>
      <c r="N1086">
        <v>1</v>
      </c>
      <c r="O1086" s="7">
        <v>8.5559759999999999E-2</v>
      </c>
      <c r="P1086" s="7">
        <v>7.8612600000000006</v>
      </c>
      <c r="Q1086" s="7">
        <v>9.9</v>
      </c>
      <c r="R1086" s="7">
        <v>10.65</v>
      </c>
    </row>
    <row r="1087" spans="1:18" x14ac:dyDescent="0.35">
      <c r="A1087" t="s">
        <v>22</v>
      </c>
      <c r="B1087" t="s">
        <v>60</v>
      </c>
      <c r="C1087" t="s">
        <v>60</v>
      </c>
      <c r="D1087">
        <v>5214355173</v>
      </c>
      <c r="E1087" t="s">
        <v>3</v>
      </c>
      <c r="F1087" t="s">
        <v>10</v>
      </c>
      <c r="G1087" t="s">
        <v>11</v>
      </c>
      <c r="H1087">
        <v>532053</v>
      </c>
      <c r="I1087" s="2">
        <v>45169</v>
      </c>
      <c r="J1087" s="3">
        <v>205000</v>
      </c>
      <c r="K1087" t="s">
        <v>25</v>
      </c>
      <c r="L1087" s="3">
        <v>5000</v>
      </c>
      <c r="N1087">
        <v>2</v>
      </c>
      <c r="O1087" s="7">
        <v>8.5559759999999999E-2</v>
      </c>
      <c r="P1087" s="7">
        <v>7.8612600000000006</v>
      </c>
    </row>
    <row r="1088" spans="1:18" x14ac:dyDescent="0.35">
      <c r="A1088" t="s">
        <v>22</v>
      </c>
      <c r="B1088" t="s">
        <v>60</v>
      </c>
      <c r="C1088" t="s">
        <v>60</v>
      </c>
      <c r="D1088">
        <v>5214355305</v>
      </c>
      <c r="E1088" t="s">
        <v>3</v>
      </c>
      <c r="F1088" t="s">
        <v>10</v>
      </c>
      <c r="G1088" t="s">
        <v>11</v>
      </c>
      <c r="H1088">
        <v>532053</v>
      </c>
      <c r="I1088" s="2">
        <v>45184</v>
      </c>
      <c r="J1088" s="3">
        <v>245000</v>
      </c>
      <c r="K1088" t="s">
        <v>18</v>
      </c>
      <c r="L1088" s="3">
        <v>10000</v>
      </c>
      <c r="N1088">
        <v>1</v>
      </c>
      <c r="O1088" s="7">
        <v>4.6800000000000001E-3</v>
      </c>
      <c r="P1088" s="7">
        <v>0.43</v>
      </c>
    </row>
    <row r="1089" spans="1:18" x14ac:dyDescent="0.35">
      <c r="A1089" t="s">
        <v>22</v>
      </c>
      <c r="B1089" t="s">
        <v>60</v>
      </c>
      <c r="C1089" t="s">
        <v>60</v>
      </c>
      <c r="D1089">
        <v>5214355305</v>
      </c>
      <c r="E1089" t="s">
        <v>3</v>
      </c>
      <c r="F1089" t="s">
        <v>10</v>
      </c>
      <c r="G1089" t="s">
        <v>11</v>
      </c>
      <c r="H1089">
        <v>532053</v>
      </c>
      <c r="I1089" s="2">
        <v>45184</v>
      </c>
      <c r="J1089" s="3">
        <v>245000</v>
      </c>
      <c r="K1089" t="s">
        <v>17</v>
      </c>
      <c r="L1089" s="3">
        <v>200000</v>
      </c>
      <c r="N1089">
        <v>2</v>
      </c>
      <c r="O1089" s="7">
        <v>4.6800000000000001E-3</v>
      </c>
      <c r="P1089" s="7">
        <v>0.43</v>
      </c>
      <c r="Q1089" s="7">
        <v>10</v>
      </c>
      <c r="R1089" s="7">
        <v>11.6</v>
      </c>
    </row>
    <row r="1090" spans="1:18" x14ac:dyDescent="0.35">
      <c r="A1090" t="s">
        <v>22</v>
      </c>
      <c r="B1090" t="s">
        <v>60</v>
      </c>
      <c r="C1090" t="s">
        <v>60</v>
      </c>
      <c r="D1090">
        <v>5214355305</v>
      </c>
      <c r="E1090" t="s">
        <v>3</v>
      </c>
      <c r="F1090" t="s">
        <v>10</v>
      </c>
      <c r="G1090" t="s">
        <v>11</v>
      </c>
      <c r="H1090">
        <v>532053</v>
      </c>
      <c r="I1090" s="2">
        <v>45184</v>
      </c>
      <c r="J1090" s="3">
        <v>245000</v>
      </c>
      <c r="K1090" t="s">
        <v>26</v>
      </c>
      <c r="L1090" s="3">
        <v>30000</v>
      </c>
      <c r="N1090">
        <v>2</v>
      </c>
      <c r="O1090" s="7">
        <v>4.6800000000000001E-3</v>
      </c>
      <c r="P1090" s="7">
        <v>0.43</v>
      </c>
    </row>
    <row r="1091" spans="1:18" x14ac:dyDescent="0.35">
      <c r="A1091" t="s">
        <v>22</v>
      </c>
      <c r="B1091" t="s">
        <v>60</v>
      </c>
      <c r="C1091" t="s">
        <v>60</v>
      </c>
      <c r="D1091">
        <v>5214355305</v>
      </c>
      <c r="E1091" t="s">
        <v>3</v>
      </c>
      <c r="F1091" t="s">
        <v>10</v>
      </c>
      <c r="G1091" t="s">
        <v>11</v>
      </c>
      <c r="H1091">
        <v>532053</v>
      </c>
      <c r="I1091" s="2">
        <v>45184</v>
      </c>
      <c r="J1091" s="3">
        <v>245000</v>
      </c>
      <c r="K1091" t="s">
        <v>25</v>
      </c>
      <c r="L1091" s="3">
        <v>5000</v>
      </c>
      <c r="N1091">
        <v>2</v>
      </c>
      <c r="O1091" s="7">
        <v>4.6800000000000001E-3</v>
      </c>
      <c r="P1091" s="7">
        <v>0.43</v>
      </c>
    </row>
    <row r="1092" spans="1:18" x14ac:dyDescent="0.35">
      <c r="A1092" t="s">
        <v>22</v>
      </c>
      <c r="B1092" t="s">
        <v>60</v>
      </c>
      <c r="C1092" t="s">
        <v>60</v>
      </c>
      <c r="D1092">
        <v>5214355724</v>
      </c>
      <c r="E1092" t="s">
        <v>3</v>
      </c>
      <c r="F1092" t="s">
        <v>10</v>
      </c>
      <c r="G1092" t="s">
        <v>11</v>
      </c>
      <c r="H1092">
        <v>532053</v>
      </c>
      <c r="I1092" s="2">
        <v>45352</v>
      </c>
      <c r="J1092" s="3">
        <v>205000</v>
      </c>
      <c r="K1092" t="s">
        <v>17</v>
      </c>
      <c r="L1092" s="3">
        <v>200000</v>
      </c>
      <c r="N1092">
        <v>1</v>
      </c>
      <c r="O1092" s="7">
        <v>5.9606071199999999E-2</v>
      </c>
      <c r="P1092" s="7">
        <v>5.4766262000000001</v>
      </c>
      <c r="Q1092" s="7">
        <v>6</v>
      </c>
      <c r="R1092" s="7">
        <v>10.65</v>
      </c>
    </row>
    <row r="1093" spans="1:18" x14ac:dyDescent="0.35">
      <c r="A1093" t="s">
        <v>22</v>
      </c>
      <c r="B1093" t="s">
        <v>60</v>
      </c>
      <c r="C1093" t="s">
        <v>60</v>
      </c>
      <c r="D1093">
        <v>5214355724</v>
      </c>
      <c r="E1093" t="s">
        <v>3</v>
      </c>
      <c r="F1093" t="s">
        <v>10</v>
      </c>
      <c r="G1093" t="s">
        <v>11</v>
      </c>
      <c r="H1093">
        <v>532053</v>
      </c>
      <c r="I1093" s="2">
        <v>45352</v>
      </c>
      <c r="J1093" s="3">
        <v>205000</v>
      </c>
      <c r="K1093" t="s">
        <v>25</v>
      </c>
      <c r="L1093" s="3">
        <v>5000</v>
      </c>
      <c r="N1093">
        <v>2</v>
      </c>
      <c r="O1093" s="7">
        <v>5.9606071199999999E-2</v>
      </c>
      <c r="P1093" s="7">
        <v>5.4766262000000001</v>
      </c>
    </row>
    <row r="1094" spans="1:18" x14ac:dyDescent="0.35">
      <c r="A1094" t="s">
        <v>22</v>
      </c>
      <c r="B1094" t="s">
        <v>60</v>
      </c>
      <c r="C1094" t="s">
        <v>60</v>
      </c>
      <c r="D1094">
        <v>5214355850</v>
      </c>
      <c r="E1094" t="s">
        <v>3</v>
      </c>
      <c r="F1094" t="s">
        <v>10</v>
      </c>
      <c r="G1094" t="s">
        <v>11</v>
      </c>
      <c r="H1094">
        <v>532053</v>
      </c>
      <c r="I1094" s="2">
        <v>45511</v>
      </c>
      <c r="J1094" s="3">
        <v>275000</v>
      </c>
      <c r="K1094" t="s">
        <v>18</v>
      </c>
      <c r="L1094" s="3">
        <v>10000</v>
      </c>
      <c r="N1094">
        <v>1</v>
      </c>
      <c r="O1094" s="7">
        <v>9.1372507200000008E-2</v>
      </c>
      <c r="P1094" s="7">
        <v>8.3953372000000002</v>
      </c>
    </row>
    <row r="1095" spans="1:18" x14ac:dyDescent="0.35">
      <c r="A1095" t="s">
        <v>22</v>
      </c>
      <c r="B1095" t="s">
        <v>60</v>
      </c>
      <c r="C1095" t="s">
        <v>60</v>
      </c>
      <c r="D1095">
        <v>5214355850</v>
      </c>
      <c r="E1095" t="s">
        <v>3</v>
      </c>
      <c r="F1095" t="s">
        <v>10</v>
      </c>
      <c r="G1095" t="s">
        <v>11</v>
      </c>
      <c r="H1095">
        <v>532053</v>
      </c>
      <c r="I1095" s="2">
        <v>45511</v>
      </c>
      <c r="J1095" s="3">
        <v>275000</v>
      </c>
      <c r="K1095" t="s">
        <v>17</v>
      </c>
      <c r="L1095" s="3">
        <v>200000</v>
      </c>
      <c r="N1095">
        <v>2</v>
      </c>
      <c r="O1095" s="7">
        <v>9.1372507200000008E-2</v>
      </c>
      <c r="P1095" s="7">
        <v>8.3953372000000002</v>
      </c>
      <c r="Q1095" s="7">
        <v>9.1</v>
      </c>
      <c r="R1095" s="7">
        <v>10</v>
      </c>
    </row>
    <row r="1096" spans="1:18" x14ac:dyDescent="0.35">
      <c r="A1096" t="s">
        <v>22</v>
      </c>
      <c r="B1096" t="s">
        <v>60</v>
      </c>
      <c r="C1096" t="s">
        <v>60</v>
      </c>
      <c r="D1096">
        <v>5214355850</v>
      </c>
      <c r="E1096" t="s">
        <v>3</v>
      </c>
      <c r="F1096" t="s">
        <v>10</v>
      </c>
      <c r="G1096" t="s">
        <v>11</v>
      </c>
      <c r="H1096">
        <v>532053</v>
      </c>
      <c r="I1096" s="2">
        <v>45511</v>
      </c>
      <c r="J1096" s="3">
        <v>275000</v>
      </c>
      <c r="K1096" t="s">
        <v>26</v>
      </c>
      <c r="L1096" s="3">
        <v>60000</v>
      </c>
      <c r="N1096">
        <v>2</v>
      </c>
      <c r="O1096" s="7">
        <v>9.1372507200000008E-2</v>
      </c>
      <c r="P1096" s="7">
        <v>8.3953372000000002</v>
      </c>
    </row>
    <row r="1097" spans="1:18" x14ac:dyDescent="0.35">
      <c r="A1097" t="s">
        <v>22</v>
      </c>
      <c r="B1097" t="s">
        <v>60</v>
      </c>
      <c r="C1097" t="s">
        <v>60</v>
      </c>
      <c r="D1097">
        <v>5214355850</v>
      </c>
      <c r="E1097" t="s">
        <v>3</v>
      </c>
      <c r="F1097" t="s">
        <v>10</v>
      </c>
      <c r="G1097" t="s">
        <v>11</v>
      </c>
      <c r="H1097">
        <v>532053</v>
      </c>
      <c r="I1097" s="2">
        <v>45511</v>
      </c>
      <c r="J1097" s="3">
        <v>275000</v>
      </c>
      <c r="K1097" t="s">
        <v>25</v>
      </c>
      <c r="L1097" s="3">
        <v>5000</v>
      </c>
      <c r="N1097">
        <v>2</v>
      </c>
      <c r="O1097" s="7">
        <v>9.1372507200000008E-2</v>
      </c>
      <c r="P1097" s="7">
        <v>8.3953372000000002</v>
      </c>
    </row>
    <row r="1098" spans="1:18" x14ac:dyDescent="0.35">
      <c r="A1098" t="s">
        <v>22</v>
      </c>
      <c r="B1098" t="s">
        <v>60</v>
      </c>
      <c r="C1098" t="s">
        <v>60</v>
      </c>
      <c r="D1098">
        <v>5214356175</v>
      </c>
      <c r="E1098" t="s">
        <v>3</v>
      </c>
      <c r="F1098" t="s">
        <v>10</v>
      </c>
      <c r="G1098" t="s">
        <v>11</v>
      </c>
      <c r="H1098">
        <v>532053</v>
      </c>
      <c r="I1098" s="2">
        <v>45394</v>
      </c>
      <c r="J1098" s="3">
        <v>274746.8</v>
      </c>
      <c r="K1098" t="s">
        <v>18</v>
      </c>
      <c r="L1098" s="3">
        <v>9990.7927272727266</v>
      </c>
      <c r="N1098">
        <v>1</v>
      </c>
      <c r="O1098" s="7">
        <v>9.5161809600000008E-2</v>
      </c>
      <c r="P1098" s="7">
        <v>8.7434996000000016</v>
      </c>
    </row>
    <row r="1099" spans="1:18" x14ac:dyDescent="0.35">
      <c r="A1099" t="s">
        <v>22</v>
      </c>
      <c r="B1099" t="s">
        <v>60</v>
      </c>
      <c r="C1099" t="s">
        <v>60</v>
      </c>
      <c r="D1099">
        <v>5214356175</v>
      </c>
      <c r="E1099" t="s">
        <v>3</v>
      </c>
      <c r="F1099" t="s">
        <v>10</v>
      </c>
      <c r="G1099" t="s">
        <v>11</v>
      </c>
      <c r="H1099">
        <v>532053</v>
      </c>
      <c r="I1099" s="2">
        <v>45394</v>
      </c>
      <c r="J1099" s="3">
        <v>274746.8</v>
      </c>
      <c r="K1099" t="s">
        <v>17</v>
      </c>
      <c r="L1099" s="3">
        <v>199815.85454545455</v>
      </c>
      <c r="N1099">
        <v>2</v>
      </c>
      <c r="O1099" s="7">
        <v>9.5161809600000008E-2</v>
      </c>
      <c r="P1099" s="7">
        <v>8.7434996000000016</v>
      </c>
      <c r="Q1099" s="7">
        <v>9.8699999999999992</v>
      </c>
      <c r="R1099" s="7">
        <v>17.48</v>
      </c>
    </row>
    <row r="1100" spans="1:18" x14ac:dyDescent="0.35">
      <c r="A1100" t="s">
        <v>22</v>
      </c>
      <c r="B1100" t="s">
        <v>60</v>
      </c>
      <c r="C1100" t="s">
        <v>60</v>
      </c>
      <c r="D1100">
        <v>5214356175</v>
      </c>
      <c r="E1100" t="s">
        <v>3</v>
      </c>
      <c r="F1100" t="s">
        <v>10</v>
      </c>
      <c r="G1100" t="s">
        <v>11</v>
      </c>
      <c r="H1100">
        <v>532053</v>
      </c>
      <c r="I1100" s="2">
        <v>45394</v>
      </c>
      <c r="J1100" s="3">
        <v>274746.8</v>
      </c>
      <c r="K1100" t="s">
        <v>26</v>
      </c>
      <c r="L1100" s="3">
        <v>59944.756363636363</v>
      </c>
      <c r="N1100">
        <v>2</v>
      </c>
      <c r="O1100" s="7">
        <v>9.5161809600000008E-2</v>
      </c>
      <c r="P1100" s="7">
        <v>8.7434996000000016</v>
      </c>
    </row>
    <row r="1101" spans="1:18" x14ac:dyDescent="0.35">
      <c r="A1101" t="s">
        <v>22</v>
      </c>
      <c r="B1101" t="s">
        <v>60</v>
      </c>
      <c r="C1101" t="s">
        <v>60</v>
      </c>
      <c r="D1101">
        <v>5214356175</v>
      </c>
      <c r="E1101" t="s">
        <v>3</v>
      </c>
      <c r="F1101" t="s">
        <v>10</v>
      </c>
      <c r="G1101" t="s">
        <v>11</v>
      </c>
      <c r="H1101">
        <v>532053</v>
      </c>
      <c r="I1101" s="2">
        <v>45394</v>
      </c>
      <c r="J1101" s="3">
        <v>274746.8</v>
      </c>
      <c r="K1101" t="s">
        <v>25</v>
      </c>
      <c r="L1101" s="3">
        <v>4995.3963636363633</v>
      </c>
      <c r="N1101">
        <v>2</v>
      </c>
      <c r="O1101" s="7">
        <v>9.5161809600000008E-2</v>
      </c>
      <c r="P1101" s="7">
        <v>8.7434996000000016</v>
      </c>
    </row>
    <row r="1102" spans="1:18" x14ac:dyDescent="0.35">
      <c r="A1102" t="s">
        <v>22</v>
      </c>
      <c r="B1102" t="s">
        <v>60</v>
      </c>
      <c r="C1102" t="s">
        <v>60</v>
      </c>
      <c r="D1102">
        <v>5214356897</v>
      </c>
      <c r="E1102" t="s">
        <v>3</v>
      </c>
      <c r="F1102" t="s">
        <v>10</v>
      </c>
      <c r="G1102" t="s">
        <v>11</v>
      </c>
      <c r="H1102">
        <v>532053</v>
      </c>
      <c r="I1102" s="2">
        <v>45215</v>
      </c>
      <c r="J1102" s="3">
        <v>245000</v>
      </c>
      <c r="K1102" t="s">
        <v>18</v>
      </c>
      <c r="L1102" s="3">
        <v>10000</v>
      </c>
      <c r="N1102">
        <v>1</v>
      </c>
      <c r="O1102" s="7">
        <v>4.6800000000000001E-3</v>
      </c>
      <c r="P1102" s="7">
        <v>0.43</v>
      </c>
    </row>
    <row r="1103" spans="1:18" x14ac:dyDescent="0.35">
      <c r="A1103" t="s">
        <v>22</v>
      </c>
      <c r="B1103" t="s">
        <v>60</v>
      </c>
      <c r="C1103" t="s">
        <v>60</v>
      </c>
      <c r="D1103">
        <v>5214356897</v>
      </c>
      <c r="E1103" t="s">
        <v>3</v>
      </c>
      <c r="F1103" t="s">
        <v>10</v>
      </c>
      <c r="G1103" t="s">
        <v>11</v>
      </c>
      <c r="H1103">
        <v>532053</v>
      </c>
      <c r="I1103" s="2">
        <v>45215</v>
      </c>
      <c r="J1103" s="3">
        <v>245000</v>
      </c>
      <c r="K1103" t="s">
        <v>17</v>
      </c>
      <c r="L1103" s="3">
        <v>200000</v>
      </c>
      <c r="N1103">
        <v>2</v>
      </c>
      <c r="O1103" s="7">
        <v>4.6800000000000001E-3</v>
      </c>
      <c r="P1103" s="7">
        <v>0.43</v>
      </c>
      <c r="Q1103" s="7">
        <v>9.36</v>
      </c>
      <c r="R1103" s="7">
        <v>11.6</v>
      </c>
    </row>
    <row r="1104" spans="1:18" x14ac:dyDescent="0.35">
      <c r="A1104" t="s">
        <v>22</v>
      </c>
      <c r="B1104" t="s">
        <v>60</v>
      </c>
      <c r="C1104" t="s">
        <v>60</v>
      </c>
      <c r="D1104">
        <v>5214356897</v>
      </c>
      <c r="E1104" t="s">
        <v>3</v>
      </c>
      <c r="F1104" t="s">
        <v>10</v>
      </c>
      <c r="G1104" t="s">
        <v>11</v>
      </c>
      <c r="H1104">
        <v>532053</v>
      </c>
      <c r="I1104" s="2">
        <v>45215</v>
      </c>
      <c r="J1104" s="3">
        <v>245000</v>
      </c>
      <c r="K1104" t="s">
        <v>26</v>
      </c>
      <c r="L1104" s="3">
        <v>30000</v>
      </c>
      <c r="N1104">
        <v>2</v>
      </c>
      <c r="O1104" s="7">
        <v>4.6800000000000001E-3</v>
      </c>
      <c r="P1104" s="7">
        <v>0.43</v>
      </c>
    </row>
    <row r="1105" spans="1:18" x14ac:dyDescent="0.35">
      <c r="A1105" t="s">
        <v>22</v>
      </c>
      <c r="B1105" t="s">
        <v>60</v>
      </c>
      <c r="C1105" t="s">
        <v>60</v>
      </c>
      <c r="D1105">
        <v>5214356897</v>
      </c>
      <c r="E1105" t="s">
        <v>3</v>
      </c>
      <c r="F1105" t="s">
        <v>10</v>
      </c>
      <c r="G1105" t="s">
        <v>11</v>
      </c>
      <c r="H1105">
        <v>532053</v>
      </c>
      <c r="I1105" s="2">
        <v>45215</v>
      </c>
      <c r="J1105" s="3">
        <v>245000</v>
      </c>
      <c r="K1105" t="s">
        <v>25</v>
      </c>
      <c r="L1105" s="3">
        <v>5000</v>
      </c>
      <c r="N1105">
        <v>2</v>
      </c>
      <c r="O1105" s="7">
        <v>4.6800000000000001E-3</v>
      </c>
      <c r="P1105" s="7">
        <v>0.43</v>
      </c>
    </row>
    <row r="1106" spans="1:18" x14ac:dyDescent="0.35">
      <c r="A1106" t="s">
        <v>22</v>
      </c>
      <c r="B1106" t="s">
        <v>60</v>
      </c>
      <c r="C1106" t="s">
        <v>60</v>
      </c>
      <c r="D1106">
        <v>5214357646</v>
      </c>
      <c r="E1106" t="s">
        <v>3</v>
      </c>
      <c r="F1106" t="s">
        <v>10</v>
      </c>
      <c r="G1106" t="s">
        <v>11</v>
      </c>
      <c r="H1106">
        <v>532053</v>
      </c>
      <c r="I1106" s="2">
        <v>45162</v>
      </c>
      <c r="J1106" s="3">
        <v>245000</v>
      </c>
      <c r="K1106" t="s">
        <v>18</v>
      </c>
      <c r="L1106" s="3">
        <v>10000</v>
      </c>
      <c r="N1106">
        <v>1</v>
      </c>
      <c r="O1106" s="7">
        <v>7.4852013600000003E-2</v>
      </c>
      <c r="P1106" s="7">
        <v>6.8774286</v>
      </c>
    </row>
    <row r="1107" spans="1:18" x14ac:dyDescent="0.35">
      <c r="A1107" t="s">
        <v>22</v>
      </c>
      <c r="B1107" t="s">
        <v>60</v>
      </c>
      <c r="C1107" t="s">
        <v>60</v>
      </c>
      <c r="D1107">
        <v>5214357646</v>
      </c>
      <c r="E1107" t="s">
        <v>3</v>
      </c>
      <c r="F1107" t="s">
        <v>10</v>
      </c>
      <c r="G1107" t="s">
        <v>11</v>
      </c>
      <c r="H1107">
        <v>532053</v>
      </c>
      <c r="I1107" s="2">
        <v>45162</v>
      </c>
      <c r="J1107" s="3">
        <v>245000</v>
      </c>
      <c r="K1107" t="s">
        <v>17</v>
      </c>
      <c r="L1107" s="3">
        <v>200000</v>
      </c>
      <c r="N1107">
        <v>2</v>
      </c>
      <c r="O1107" s="7">
        <v>7.4852013600000003E-2</v>
      </c>
      <c r="P1107" s="7">
        <v>6.8774286</v>
      </c>
      <c r="Q1107" s="7">
        <v>8.74</v>
      </c>
      <c r="R1107" s="7">
        <v>10.8</v>
      </c>
    </row>
    <row r="1108" spans="1:18" x14ac:dyDescent="0.35">
      <c r="A1108" t="s">
        <v>22</v>
      </c>
      <c r="B1108" t="s">
        <v>60</v>
      </c>
      <c r="C1108" t="s">
        <v>60</v>
      </c>
      <c r="D1108">
        <v>5214357646</v>
      </c>
      <c r="E1108" t="s">
        <v>3</v>
      </c>
      <c r="F1108" t="s">
        <v>10</v>
      </c>
      <c r="G1108" t="s">
        <v>11</v>
      </c>
      <c r="H1108">
        <v>532053</v>
      </c>
      <c r="I1108" s="2">
        <v>45162</v>
      </c>
      <c r="J1108" s="3">
        <v>245000</v>
      </c>
      <c r="K1108" t="s">
        <v>26</v>
      </c>
      <c r="L1108" s="3">
        <v>30000</v>
      </c>
      <c r="N1108">
        <v>2</v>
      </c>
      <c r="O1108" s="7">
        <v>7.4852013600000003E-2</v>
      </c>
      <c r="P1108" s="7">
        <v>6.8774286</v>
      </c>
    </row>
    <row r="1109" spans="1:18" x14ac:dyDescent="0.35">
      <c r="A1109" t="s">
        <v>22</v>
      </c>
      <c r="B1109" t="s">
        <v>60</v>
      </c>
      <c r="C1109" t="s">
        <v>60</v>
      </c>
      <c r="D1109">
        <v>5214357646</v>
      </c>
      <c r="E1109" t="s">
        <v>3</v>
      </c>
      <c r="F1109" t="s">
        <v>10</v>
      </c>
      <c r="G1109" t="s">
        <v>11</v>
      </c>
      <c r="H1109">
        <v>532053</v>
      </c>
      <c r="I1109" s="2">
        <v>45162</v>
      </c>
      <c r="J1109" s="3">
        <v>245000</v>
      </c>
      <c r="K1109" t="s">
        <v>25</v>
      </c>
      <c r="L1109" s="3">
        <v>5000</v>
      </c>
      <c r="N1109">
        <v>2</v>
      </c>
      <c r="O1109" s="7">
        <v>7.4852013600000003E-2</v>
      </c>
      <c r="P1109" s="7">
        <v>6.8774286</v>
      </c>
    </row>
    <row r="1110" spans="1:18" x14ac:dyDescent="0.35">
      <c r="A1110" t="s">
        <v>22</v>
      </c>
      <c r="B1110" t="s">
        <v>60</v>
      </c>
      <c r="C1110" t="s">
        <v>60</v>
      </c>
      <c r="D1110">
        <v>5214358264</v>
      </c>
      <c r="E1110" t="s">
        <v>3</v>
      </c>
      <c r="F1110" t="s">
        <v>10</v>
      </c>
      <c r="G1110" t="s">
        <v>11</v>
      </c>
      <c r="H1110">
        <v>532053</v>
      </c>
      <c r="I1110" s="2">
        <v>45202</v>
      </c>
      <c r="J1110" s="3">
        <v>245000</v>
      </c>
      <c r="K1110" t="s">
        <v>18</v>
      </c>
      <c r="L1110" s="3">
        <v>10000</v>
      </c>
      <c r="N1110">
        <v>1</v>
      </c>
      <c r="O1110" s="7">
        <v>4.6800000000000001E-3</v>
      </c>
      <c r="P1110" s="7">
        <v>0.43</v>
      </c>
    </row>
    <row r="1111" spans="1:18" x14ac:dyDescent="0.35">
      <c r="A1111" t="s">
        <v>22</v>
      </c>
      <c r="B1111" t="s">
        <v>60</v>
      </c>
      <c r="C1111" t="s">
        <v>60</v>
      </c>
      <c r="D1111">
        <v>5214358264</v>
      </c>
      <c r="E1111" t="s">
        <v>3</v>
      </c>
      <c r="F1111" t="s">
        <v>10</v>
      </c>
      <c r="G1111" t="s">
        <v>11</v>
      </c>
      <c r="H1111">
        <v>532053</v>
      </c>
      <c r="I1111" s="2">
        <v>45202</v>
      </c>
      <c r="J1111" s="3">
        <v>245000</v>
      </c>
      <c r="K1111" t="s">
        <v>17</v>
      </c>
      <c r="L1111" s="3">
        <v>200000</v>
      </c>
      <c r="N1111">
        <v>2</v>
      </c>
      <c r="O1111" s="7">
        <v>4.6800000000000001E-3</v>
      </c>
      <c r="P1111" s="7">
        <v>0.43</v>
      </c>
      <c r="Q1111" s="7">
        <v>10</v>
      </c>
      <c r="R1111" s="7">
        <v>11.6</v>
      </c>
    </row>
    <row r="1112" spans="1:18" x14ac:dyDescent="0.35">
      <c r="A1112" t="s">
        <v>22</v>
      </c>
      <c r="B1112" t="s">
        <v>60</v>
      </c>
      <c r="C1112" t="s">
        <v>60</v>
      </c>
      <c r="D1112">
        <v>5214358264</v>
      </c>
      <c r="E1112" t="s">
        <v>3</v>
      </c>
      <c r="F1112" t="s">
        <v>10</v>
      </c>
      <c r="G1112" t="s">
        <v>11</v>
      </c>
      <c r="H1112">
        <v>532053</v>
      </c>
      <c r="I1112" s="2">
        <v>45202</v>
      </c>
      <c r="J1112" s="3">
        <v>245000</v>
      </c>
      <c r="K1112" t="s">
        <v>26</v>
      </c>
      <c r="L1112" s="3">
        <v>30000</v>
      </c>
      <c r="N1112">
        <v>2</v>
      </c>
      <c r="O1112" s="7">
        <v>4.6800000000000001E-3</v>
      </c>
      <c r="P1112" s="7">
        <v>0.43</v>
      </c>
    </row>
    <row r="1113" spans="1:18" x14ac:dyDescent="0.35">
      <c r="A1113" t="s">
        <v>22</v>
      </c>
      <c r="B1113" t="s">
        <v>60</v>
      </c>
      <c r="C1113" t="s">
        <v>60</v>
      </c>
      <c r="D1113">
        <v>5214358264</v>
      </c>
      <c r="E1113" t="s">
        <v>3</v>
      </c>
      <c r="F1113" t="s">
        <v>10</v>
      </c>
      <c r="G1113" t="s">
        <v>11</v>
      </c>
      <c r="H1113">
        <v>532053</v>
      </c>
      <c r="I1113" s="2">
        <v>45202</v>
      </c>
      <c r="J1113" s="3">
        <v>245000</v>
      </c>
      <c r="K1113" t="s">
        <v>25</v>
      </c>
      <c r="L1113" s="3">
        <v>5000</v>
      </c>
      <c r="N1113">
        <v>2</v>
      </c>
      <c r="O1113" s="7">
        <v>4.6800000000000001E-3</v>
      </c>
      <c r="P1113" s="7">
        <v>0.43</v>
      </c>
    </row>
    <row r="1114" spans="1:18" x14ac:dyDescent="0.35">
      <c r="A1114" t="s">
        <v>22</v>
      </c>
      <c r="B1114" t="s">
        <v>60</v>
      </c>
      <c r="C1114" t="s">
        <v>60</v>
      </c>
      <c r="D1114">
        <v>5214358551</v>
      </c>
      <c r="E1114" t="s">
        <v>3</v>
      </c>
      <c r="F1114" t="s">
        <v>10</v>
      </c>
      <c r="G1114" t="s">
        <v>11</v>
      </c>
      <c r="H1114">
        <v>532053</v>
      </c>
      <c r="I1114" s="2">
        <v>45288</v>
      </c>
      <c r="J1114" s="3">
        <v>245000</v>
      </c>
      <c r="K1114" t="s">
        <v>18</v>
      </c>
      <c r="L1114" s="3">
        <v>10000</v>
      </c>
      <c r="N1114">
        <v>1</v>
      </c>
      <c r="O1114" s="7">
        <v>7.8406567199999999E-2</v>
      </c>
      <c r="P1114" s="7">
        <v>7.2040222000000007</v>
      </c>
    </row>
    <row r="1115" spans="1:18" x14ac:dyDescent="0.35">
      <c r="A1115" t="s">
        <v>22</v>
      </c>
      <c r="B1115" t="s">
        <v>60</v>
      </c>
      <c r="C1115" t="s">
        <v>60</v>
      </c>
      <c r="D1115">
        <v>5214358551</v>
      </c>
      <c r="E1115" t="s">
        <v>3</v>
      </c>
      <c r="F1115" t="s">
        <v>10</v>
      </c>
      <c r="G1115" t="s">
        <v>11</v>
      </c>
      <c r="H1115">
        <v>532053</v>
      </c>
      <c r="I1115" s="2">
        <v>45288</v>
      </c>
      <c r="J1115" s="3">
        <v>245000</v>
      </c>
      <c r="K1115" t="s">
        <v>17</v>
      </c>
      <c r="L1115" s="3">
        <v>200000</v>
      </c>
      <c r="N1115">
        <v>2</v>
      </c>
      <c r="O1115" s="7">
        <v>7.8406567199999999E-2</v>
      </c>
      <c r="P1115" s="7">
        <v>7.2040222000000007</v>
      </c>
      <c r="Q1115" s="7">
        <v>8</v>
      </c>
      <c r="R1115" s="7">
        <v>10.65</v>
      </c>
    </row>
    <row r="1116" spans="1:18" x14ac:dyDescent="0.35">
      <c r="A1116" t="s">
        <v>22</v>
      </c>
      <c r="B1116" t="s">
        <v>60</v>
      </c>
      <c r="C1116" t="s">
        <v>60</v>
      </c>
      <c r="D1116">
        <v>5214358551</v>
      </c>
      <c r="E1116" t="s">
        <v>3</v>
      </c>
      <c r="F1116" t="s">
        <v>10</v>
      </c>
      <c r="G1116" t="s">
        <v>11</v>
      </c>
      <c r="H1116">
        <v>532053</v>
      </c>
      <c r="I1116" s="2">
        <v>45288</v>
      </c>
      <c r="J1116" s="3">
        <v>245000</v>
      </c>
      <c r="K1116" t="s">
        <v>26</v>
      </c>
      <c r="L1116" s="3">
        <v>30000</v>
      </c>
      <c r="N1116">
        <v>2</v>
      </c>
      <c r="O1116" s="7">
        <v>7.8406567199999999E-2</v>
      </c>
      <c r="P1116" s="7">
        <v>7.2040222000000007</v>
      </c>
    </row>
    <row r="1117" spans="1:18" x14ac:dyDescent="0.35">
      <c r="A1117" t="s">
        <v>22</v>
      </c>
      <c r="B1117" t="s">
        <v>60</v>
      </c>
      <c r="C1117" t="s">
        <v>60</v>
      </c>
      <c r="D1117">
        <v>5214358551</v>
      </c>
      <c r="E1117" t="s">
        <v>3</v>
      </c>
      <c r="F1117" t="s">
        <v>10</v>
      </c>
      <c r="G1117" t="s">
        <v>11</v>
      </c>
      <c r="H1117">
        <v>532053</v>
      </c>
      <c r="I1117" s="2">
        <v>45288</v>
      </c>
      <c r="J1117" s="3">
        <v>245000</v>
      </c>
      <c r="K1117" t="s">
        <v>25</v>
      </c>
      <c r="L1117" s="3">
        <v>5000</v>
      </c>
      <c r="N1117">
        <v>2</v>
      </c>
      <c r="O1117" s="7">
        <v>7.8406567199999999E-2</v>
      </c>
      <c r="P1117" s="7">
        <v>7.2040222000000007</v>
      </c>
    </row>
    <row r="1118" spans="1:18" x14ac:dyDescent="0.35">
      <c r="A1118" t="s">
        <v>22</v>
      </c>
      <c r="B1118" t="s">
        <v>60</v>
      </c>
      <c r="C1118" t="s">
        <v>60</v>
      </c>
      <c r="D1118">
        <v>5214358553</v>
      </c>
      <c r="E1118" t="s">
        <v>3</v>
      </c>
      <c r="F1118" t="s">
        <v>10</v>
      </c>
      <c r="G1118" t="s">
        <v>11</v>
      </c>
      <c r="H1118">
        <v>532053</v>
      </c>
      <c r="I1118" s="2">
        <v>45202</v>
      </c>
      <c r="J1118" s="3">
        <v>205000</v>
      </c>
      <c r="K1118" t="s">
        <v>17</v>
      </c>
      <c r="L1118" s="3">
        <v>200000</v>
      </c>
      <c r="N1118">
        <v>1</v>
      </c>
      <c r="O1118" s="7">
        <v>6.4274090399999997E-2</v>
      </c>
      <c r="P1118" s="7">
        <v>5.9055254000000001</v>
      </c>
      <c r="Q1118" s="7">
        <v>6.4</v>
      </c>
      <c r="R1118" s="7">
        <v>11.6</v>
      </c>
    </row>
    <row r="1119" spans="1:18" x14ac:dyDescent="0.35">
      <c r="A1119" t="s">
        <v>22</v>
      </c>
      <c r="B1119" t="s">
        <v>60</v>
      </c>
      <c r="C1119" t="s">
        <v>60</v>
      </c>
      <c r="D1119">
        <v>5214358553</v>
      </c>
      <c r="E1119" t="s">
        <v>3</v>
      </c>
      <c r="F1119" t="s">
        <v>10</v>
      </c>
      <c r="G1119" t="s">
        <v>11</v>
      </c>
      <c r="H1119">
        <v>532053</v>
      </c>
      <c r="I1119" s="2">
        <v>45202</v>
      </c>
      <c r="J1119" s="3">
        <v>205000</v>
      </c>
      <c r="K1119" t="s">
        <v>25</v>
      </c>
      <c r="L1119" s="3">
        <v>5000</v>
      </c>
      <c r="N1119">
        <v>2</v>
      </c>
      <c r="O1119" s="7">
        <v>6.4274090399999997E-2</v>
      </c>
      <c r="P1119" s="7">
        <v>5.9055254000000001</v>
      </c>
    </row>
    <row r="1120" spans="1:18" x14ac:dyDescent="0.35">
      <c r="A1120" t="s">
        <v>22</v>
      </c>
      <c r="B1120" t="s">
        <v>60</v>
      </c>
      <c r="C1120" t="s">
        <v>60</v>
      </c>
      <c r="D1120">
        <v>5214358802</v>
      </c>
      <c r="E1120" t="s">
        <v>3</v>
      </c>
      <c r="F1120" t="s">
        <v>10</v>
      </c>
      <c r="G1120" t="s">
        <v>11</v>
      </c>
      <c r="H1120">
        <v>532053</v>
      </c>
      <c r="I1120" s="2">
        <v>45253</v>
      </c>
      <c r="J1120" s="3">
        <v>202700</v>
      </c>
      <c r="K1120" t="s">
        <v>17</v>
      </c>
      <c r="L1120" s="3">
        <v>197700</v>
      </c>
      <c r="N1120">
        <v>1</v>
      </c>
      <c r="O1120" s="7">
        <v>5.3301175199999995E-2</v>
      </c>
      <c r="P1120" s="7">
        <v>4.8973301999999999</v>
      </c>
      <c r="Q1120" s="7">
        <v>5.53</v>
      </c>
      <c r="R1120" s="7">
        <v>10.24</v>
      </c>
    </row>
    <row r="1121" spans="1:18" x14ac:dyDescent="0.35">
      <c r="A1121" t="s">
        <v>22</v>
      </c>
      <c r="B1121" t="s">
        <v>60</v>
      </c>
      <c r="C1121" t="s">
        <v>60</v>
      </c>
      <c r="D1121">
        <v>5214358802</v>
      </c>
      <c r="E1121" t="s">
        <v>3</v>
      </c>
      <c r="F1121" t="s">
        <v>10</v>
      </c>
      <c r="G1121" t="s">
        <v>11</v>
      </c>
      <c r="H1121">
        <v>532053</v>
      </c>
      <c r="I1121" s="2">
        <v>45253</v>
      </c>
      <c r="J1121" s="3">
        <v>202700</v>
      </c>
      <c r="K1121" t="s">
        <v>25</v>
      </c>
      <c r="L1121" s="3">
        <v>5000</v>
      </c>
      <c r="N1121">
        <v>2</v>
      </c>
      <c r="O1121" s="7">
        <v>5.3301175199999995E-2</v>
      </c>
      <c r="P1121" s="7">
        <v>4.8973301999999999</v>
      </c>
    </row>
    <row r="1122" spans="1:18" x14ac:dyDescent="0.35">
      <c r="A1122" t="s">
        <v>22</v>
      </c>
      <c r="B1122" t="s">
        <v>60</v>
      </c>
      <c r="C1122" t="s">
        <v>60</v>
      </c>
      <c r="D1122">
        <v>5214359247</v>
      </c>
      <c r="E1122" t="s">
        <v>3</v>
      </c>
      <c r="F1122" t="s">
        <v>10</v>
      </c>
      <c r="G1122" t="s">
        <v>11</v>
      </c>
      <c r="H1122">
        <v>532053</v>
      </c>
      <c r="I1122" s="2">
        <v>45169</v>
      </c>
      <c r="J1122" s="3">
        <v>55000</v>
      </c>
      <c r="K1122" t="s">
        <v>31</v>
      </c>
      <c r="L1122" s="3">
        <v>55000</v>
      </c>
      <c r="N1122">
        <v>1</v>
      </c>
      <c r="O1122" s="7">
        <v>0</v>
      </c>
      <c r="P1122" s="7">
        <v>0</v>
      </c>
    </row>
    <row r="1123" spans="1:18" x14ac:dyDescent="0.35">
      <c r="A1123" t="s">
        <v>22</v>
      </c>
      <c r="B1123" t="s">
        <v>60</v>
      </c>
      <c r="C1123" t="s">
        <v>60</v>
      </c>
      <c r="D1123">
        <v>5214359461</v>
      </c>
      <c r="E1123" t="s">
        <v>3</v>
      </c>
      <c r="F1123" t="s">
        <v>10</v>
      </c>
      <c r="G1123" t="s">
        <v>11</v>
      </c>
      <c r="H1123">
        <v>532053</v>
      </c>
      <c r="I1123" s="2">
        <v>45184</v>
      </c>
      <c r="J1123" s="3">
        <v>100000</v>
      </c>
      <c r="K1123" t="s">
        <v>29</v>
      </c>
      <c r="L1123" s="3">
        <v>100000</v>
      </c>
      <c r="N1123">
        <v>1</v>
      </c>
      <c r="O1123" s="7">
        <v>0.1490994482975323</v>
      </c>
      <c r="P1123" s="7">
        <v>13.699315960924757</v>
      </c>
    </row>
    <row r="1124" spans="1:18" x14ac:dyDescent="0.35">
      <c r="A1124" t="s">
        <v>22</v>
      </c>
      <c r="B1124" t="s">
        <v>60</v>
      </c>
      <c r="C1124" t="s">
        <v>60</v>
      </c>
      <c r="D1124">
        <v>5214359499</v>
      </c>
      <c r="E1124" t="s">
        <v>3</v>
      </c>
      <c r="F1124" t="s">
        <v>10</v>
      </c>
      <c r="G1124" t="s">
        <v>11</v>
      </c>
      <c r="H1124">
        <v>532053</v>
      </c>
      <c r="I1124" s="2">
        <v>45212</v>
      </c>
      <c r="J1124" s="3">
        <v>100000</v>
      </c>
      <c r="K1124" t="s">
        <v>29</v>
      </c>
      <c r="L1124" s="3">
        <v>100000</v>
      </c>
      <c r="N1124">
        <v>1</v>
      </c>
      <c r="O1124" s="7">
        <v>0.1490994482975323</v>
      </c>
      <c r="P1124" s="7">
        <v>13.699315960924757</v>
      </c>
    </row>
    <row r="1125" spans="1:18" x14ac:dyDescent="0.35">
      <c r="A1125" t="s">
        <v>22</v>
      </c>
      <c r="B1125" t="s">
        <v>60</v>
      </c>
      <c r="C1125" t="s">
        <v>60</v>
      </c>
      <c r="D1125">
        <v>5214360214</v>
      </c>
      <c r="E1125" t="s">
        <v>3</v>
      </c>
      <c r="F1125" t="s">
        <v>10</v>
      </c>
      <c r="G1125" t="s">
        <v>11</v>
      </c>
      <c r="H1125">
        <v>532053</v>
      </c>
      <c r="I1125" s="2">
        <v>45184</v>
      </c>
      <c r="J1125" s="3">
        <v>205000</v>
      </c>
      <c r="K1125" t="s">
        <v>17</v>
      </c>
      <c r="L1125" s="3">
        <v>200000</v>
      </c>
      <c r="N1125">
        <v>1</v>
      </c>
      <c r="O1125" s="7">
        <v>9.3352896000000005E-2</v>
      </c>
      <c r="P1125" s="7">
        <v>8.5772960000000005</v>
      </c>
      <c r="Q1125" s="7">
        <v>9.9</v>
      </c>
      <c r="R1125" s="7">
        <v>14.2</v>
      </c>
    </row>
    <row r="1126" spans="1:18" x14ac:dyDescent="0.35">
      <c r="A1126" t="s">
        <v>22</v>
      </c>
      <c r="B1126" t="s">
        <v>60</v>
      </c>
      <c r="C1126" t="s">
        <v>60</v>
      </c>
      <c r="D1126">
        <v>5214360214</v>
      </c>
      <c r="E1126" t="s">
        <v>3</v>
      </c>
      <c r="F1126" t="s">
        <v>10</v>
      </c>
      <c r="G1126" t="s">
        <v>11</v>
      </c>
      <c r="H1126">
        <v>532053</v>
      </c>
      <c r="I1126" s="2">
        <v>45184</v>
      </c>
      <c r="J1126" s="3">
        <v>205000</v>
      </c>
      <c r="K1126" t="s">
        <v>25</v>
      </c>
      <c r="L1126" s="3">
        <v>5000</v>
      </c>
      <c r="N1126">
        <v>2</v>
      </c>
      <c r="O1126" s="7">
        <v>9.3352896000000005E-2</v>
      </c>
      <c r="P1126" s="7">
        <v>8.5772960000000005</v>
      </c>
    </row>
    <row r="1127" spans="1:18" x14ac:dyDescent="0.35">
      <c r="A1127" t="s">
        <v>22</v>
      </c>
      <c r="B1127" t="s">
        <v>60</v>
      </c>
      <c r="C1127" t="s">
        <v>60</v>
      </c>
      <c r="D1127">
        <v>5214360983</v>
      </c>
      <c r="E1127" t="s">
        <v>3</v>
      </c>
      <c r="F1127" t="s">
        <v>10</v>
      </c>
      <c r="G1127" t="s">
        <v>11</v>
      </c>
      <c r="H1127">
        <v>532053</v>
      </c>
      <c r="I1127" s="2">
        <v>45331</v>
      </c>
      <c r="J1127" s="3">
        <v>245000</v>
      </c>
      <c r="K1127" t="s">
        <v>18</v>
      </c>
      <c r="L1127" s="3">
        <v>10000</v>
      </c>
      <c r="N1127">
        <v>1</v>
      </c>
      <c r="O1127" s="7">
        <v>7.2914400000000004E-2</v>
      </c>
      <c r="P1127" s="7">
        <v>6.6993999999999998</v>
      </c>
    </row>
    <row r="1128" spans="1:18" x14ac:dyDescent="0.35">
      <c r="A1128" t="s">
        <v>22</v>
      </c>
      <c r="B1128" t="s">
        <v>60</v>
      </c>
      <c r="C1128" t="s">
        <v>60</v>
      </c>
      <c r="D1128">
        <v>5214360983</v>
      </c>
      <c r="E1128" t="s">
        <v>3</v>
      </c>
      <c r="F1128" t="s">
        <v>10</v>
      </c>
      <c r="G1128" t="s">
        <v>11</v>
      </c>
      <c r="H1128">
        <v>532053</v>
      </c>
      <c r="I1128" s="2">
        <v>45331</v>
      </c>
      <c r="J1128" s="3">
        <v>245000</v>
      </c>
      <c r="K1128" t="s">
        <v>17</v>
      </c>
      <c r="L1128" s="3">
        <v>200000</v>
      </c>
      <c r="N1128">
        <v>2</v>
      </c>
      <c r="O1128" s="7">
        <v>7.2914400000000004E-2</v>
      </c>
      <c r="P1128" s="7">
        <v>6.6993999999999998</v>
      </c>
      <c r="Q1128" s="7">
        <v>8.2799999999999994</v>
      </c>
      <c r="R1128" s="7">
        <v>11.6</v>
      </c>
    </row>
    <row r="1129" spans="1:18" x14ac:dyDescent="0.35">
      <c r="A1129" t="s">
        <v>22</v>
      </c>
      <c r="B1129" t="s">
        <v>60</v>
      </c>
      <c r="C1129" t="s">
        <v>60</v>
      </c>
      <c r="D1129">
        <v>5214360983</v>
      </c>
      <c r="E1129" t="s">
        <v>3</v>
      </c>
      <c r="F1129" t="s">
        <v>10</v>
      </c>
      <c r="G1129" t="s">
        <v>11</v>
      </c>
      <c r="H1129">
        <v>532053</v>
      </c>
      <c r="I1129" s="2">
        <v>45331</v>
      </c>
      <c r="J1129" s="3">
        <v>245000</v>
      </c>
      <c r="K1129" t="s">
        <v>26</v>
      </c>
      <c r="L1129" s="3">
        <v>30000</v>
      </c>
      <c r="N1129">
        <v>2</v>
      </c>
      <c r="O1129" s="7">
        <v>7.2914400000000004E-2</v>
      </c>
      <c r="P1129" s="7">
        <v>6.6993999999999998</v>
      </c>
    </row>
    <row r="1130" spans="1:18" x14ac:dyDescent="0.35">
      <c r="A1130" t="s">
        <v>22</v>
      </c>
      <c r="B1130" t="s">
        <v>60</v>
      </c>
      <c r="C1130" t="s">
        <v>60</v>
      </c>
      <c r="D1130">
        <v>5214360983</v>
      </c>
      <c r="E1130" t="s">
        <v>3</v>
      </c>
      <c r="F1130" t="s">
        <v>10</v>
      </c>
      <c r="G1130" t="s">
        <v>11</v>
      </c>
      <c r="H1130">
        <v>532053</v>
      </c>
      <c r="I1130" s="2">
        <v>45331</v>
      </c>
      <c r="J1130" s="3">
        <v>245000</v>
      </c>
      <c r="K1130" t="s">
        <v>25</v>
      </c>
      <c r="L1130" s="3">
        <v>5000</v>
      </c>
      <c r="N1130">
        <v>2</v>
      </c>
      <c r="O1130" s="7">
        <v>7.2914400000000004E-2</v>
      </c>
      <c r="P1130" s="7">
        <v>6.6993999999999998</v>
      </c>
    </row>
    <row r="1131" spans="1:18" x14ac:dyDescent="0.35">
      <c r="A1131" t="s">
        <v>22</v>
      </c>
      <c r="B1131" t="s">
        <v>60</v>
      </c>
      <c r="C1131" t="s">
        <v>60</v>
      </c>
      <c r="D1131">
        <v>5214361035</v>
      </c>
      <c r="E1131" t="s">
        <v>3</v>
      </c>
      <c r="F1131" t="s">
        <v>10</v>
      </c>
      <c r="G1131" t="s">
        <v>11</v>
      </c>
      <c r="H1131">
        <v>532053</v>
      </c>
      <c r="I1131" s="2">
        <v>45267</v>
      </c>
      <c r="J1131" s="3">
        <v>205000</v>
      </c>
      <c r="K1131" t="s">
        <v>17</v>
      </c>
      <c r="L1131" s="3">
        <v>200000</v>
      </c>
      <c r="N1131">
        <v>1</v>
      </c>
      <c r="O1131" s="7">
        <v>7.3888214399999999E-2</v>
      </c>
      <c r="P1131" s="7">
        <v>6.7888744000000001</v>
      </c>
      <c r="Q1131" s="7">
        <v>9</v>
      </c>
      <c r="R1131" s="7">
        <v>14.2</v>
      </c>
    </row>
    <row r="1132" spans="1:18" x14ac:dyDescent="0.35">
      <c r="A1132" t="s">
        <v>22</v>
      </c>
      <c r="B1132" t="s">
        <v>60</v>
      </c>
      <c r="C1132" t="s">
        <v>60</v>
      </c>
      <c r="D1132">
        <v>5214361035</v>
      </c>
      <c r="E1132" t="s">
        <v>3</v>
      </c>
      <c r="F1132" t="s">
        <v>10</v>
      </c>
      <c r="G1132" t="s">
        <v>11</v>
      </c>
      <c r="H1132">
        <v>532053</v>
      </c>
      <c r="I1132" s="2">
        <v>45267</v>
      </c>
      <c r="J1132" s="3">
        <v>205000</v>
      </c>
      <c r="K1132" t="s">
        <v>25</v>
      </c>
      <c r="L1132" s="3">
        <v>5000</v>
      </c>
      <c r="N1132">
        <v>2</v>
      </c>
      <c r="O1132" s="7">
        <v>7.3888214399999999E-2</v>
      </c>
      <c r="P1132" s="7">
        <v>6.7888744000000001</v>
      </c>
    </row>
    <row r="1133" spans="1:18" x14ac:dyDescent="0.35">
      <c r="A1133" t="s">
        <v>22</v>
      </c>
      <c r="B1133" t="s">
        <v>60</v>
      </c>
      <c r="C1133" t="s">
        <v>60</v>
      </c>
      <c r="D1133">
        <v>5214362252</v>
      </c>
      <c r="E1133" t="s">
        <v>3</v>
      </c>
      <c r="F1133" t="s">
        <v>10</v>
      </c>
      <c r="G1133" t="s">
        <v>11</v>
      </c>
      <c r="H1133">
        <v>532053</v>
      </c>
      <c r="I1133" s="2">
        <v>45310</v>
      </c>
      <c r="J1133" s="3">
        <v>355000</v>
      </c>
      <c r="K1133" t="s">
        <v>18</v>
      </c>
      <c r="L1133" s="3">
        <v>10000</v>
      </c>
      <c r="N1133">
        <v>1</v>
      </c>
      <c r="O1133" s="7">
        <v>0.25666974342394017</v>
      </c>
      <c r="P1133" s="7">
        <v>23.582319429518066</v>
      </c>
    </row>
    <row r="1134" spans="1:18" x14ac:dyDescent="0.35">
      <c r="A1134" t="s">
        <v>22</v>
      </c>
      <c r="B1134" t="s">
        <v>60</v>
      </c>
      <c r="C1134" t="s">
        <v>60</v>
      </c>
      <c r="D1134">
        <v>5214362252</v>
      </c>
      <c r="E1134" t="s">
        <v>3</v>
      </c>
      <c r="F1134" t="s">
        <v>10</v>
      </c>
      <c r="G1134" t="s">
        <v>11</v>
      </c>
      <c r="H1134">
        <v>532053</v>
      </c>
      <c r="I1134" s="2">
        <v>45310</v>
      </c>
      <c r="J1134" s="3">
        <v>355000</v>
      </c>
      <c r="K1134" t="s">
        <v>33</v>
      </c>
      <c r="L1134" s="3">
        <v>140000</v>
      </c>
      <c r="N1134">
        <v>2</v>
      </c>
      <c r="O1134" s="7">
        <v>0.25666974342394017</v>
      </c>
      <c r="P1134" s="7">
        <v>23.582319429518066</v>
      </c>
    </row>
    <row r="1135" spans="1:18" x14ac:dyDescent="0.35">
      <c r="A1135" t="s">
        <v>22</v>
      </c>
      <c r="B1135" t="s">
        <v>60</v>
      </c>
      <c r="C1135" t="s">
        <v>60</v>
      </c>
      <c r="D1135">
        <v>5214362252</v>
      </c>
      <c r="E1135" t="s">
        <v>3</v>
      </c>
      <c r="F1135" t="s">
        <v>10</v>
      </c>
      <c r="G1135" t="s">
        <v>11</v>
      </c>
      <c r="H1135">
        <v>532053</v>
      </c>
      <c r="I1135" s="2">
        <v>45310</v>
      </c>
      <c r="J1135" s="3">
        <v>355000</v>
      </c>
      <c r="K1135" t="s">
        <v>17</v>
      </c>
      <c r="L1135" s="3">
        <v>200000</v>
      </c>
      <c r="N1135">
        <v>2</v>
      </c>
      <c r="O1135" s="7">
        <v>0.25666974342394017</v>
      </c>
      <c r="P1135" s="7">
        <v>23.582319429518066</v>
      </c>
      <c r="Q1135" s="7">
        <v>7.2</v>
      </c>
      <c r="R1135" s="7">
        <v>11.6</v>
      </c>
    </row>
    <row r="1136" spans="1:18" x14ac:dyDescent="0.35">
      <c r="A1136" t="s">
        <v>22</v>
      </c>
      <c r="B1136" t="s">
        <v>60</v>
      </c>
      <c r="C1136" t="s">
        <v>60</v>
      </c>
      <c r="D1136">
        <v>5214362252</v>
      </c>
      <c r="E1136" t="s">
        <v>3</v>
      </c>
      <c r="F1136" t="s">
        <v>10</v>
      </c>
      <c r="G1136" t="s">
        <v>11</v>
      </c>
      <c r="H1136">
        <v>532053</v>
      </c>
      <c r="I1136" s="2">
        <v>45310</v>
      </c>
      <c r="J1136" s="3">
        <v>355000</v>
      </c>
      <c r="K1136" t="s">
        <v>25</v>
      </c>
      <c r="L1136" s="3">
        <v>5000</v>
      </c>
      <c r="N1136">
        <v>2</v>
      </c>
      <c r="O1136" s="7">
        <v>0.25666974342394017</v>
      </c>
      <c r="P1136" s="7">
        <v>23.582319429518066</v>
      </c>
    </row>
    <row r="1137" spans="1:18" x14ac:dyDescent="0.35">
      <c r="A1137" t="s">
        <v>22</v>
      </c>
      <c r="B1137" t="s">
        <v>60</v>
      </c>
      <c r="C1137" t="s">
        <v>60</v>
      </c>
      <c r="D1137">
        <v>5214362362</v>
      </c>
      <c r="E1137" t="s">
        <v>3</v>
      </c>
      <c r="F1137" t="s">
        <v>10</v>
      </c>
      <c r="G1137" t="s">
        <v>11</v>
      </c>
      <c r="H1137">
        <v>532053</v>
      </c>
      <c r="I1137" s="2">
        <v>45545</v>
      </c>
      <c r="J1137" s="3">
        <v>65000</v>
      </c>
      <c r="K1137" t="s">
        <v>42</v>
      </c>
      <c r="L1137" s="3">
        <v>65000</v>
      </c>
      <c r="N1137">
        <v>1</v>
      </c>
      <c r="O1137" s="7">
        <v>0</v>
      </c>
      <c r="P1137" s="7">
        <v>0</v>
      </c>
    </row>
    <row r="1138" spans="1:18" x14ac:dyDescent="0.35">
      <c r="A1138" t="s">
        <v>22</v>
      </c>
      <c r="B1138" t="s">
        <v>60</v>
      </c>
      <c r="C1138" t="s">
        <v>60</v>
      </c>
      <c r="D1138">
        <v>5214362902</v>
      </c>
      <c r="E1138" t="s">
        <v>3</v>
      </c>
      <c r="F1138" t="s">
        <v>10</v>
      </c>
      <c r="G1138" t="s">
        <v>11</v>
      </c>
      <c r="H1138">
        <v>532053</v>
      </c>
      <c r="I1138" s="2">
        <v>45189</v>
      </c>
      <c r="J1138" s="3">
        <v>205000</v>
      </c>
      <c r="K1138" t="s">
        <v>17</v>
      </c>
      <c r="L1138" s="3">
        <v>200000</v>
      </c>
      <c r="N1138">
        <v>1</v>
      </c>
      <c r="O1138" s="7">
        <v>7.5620376000000003E-2</v>
      </c>
      <c r="P1138" s="7">
        <v>6.9480259999999996</v>
      </c>
      <c r="Q1138" s="7">
        <v>8</v>
      </c>
      <c r="R1138" s="7">
        <v>9.1999999999999993</v>
      </c>
    </row>
    <row r="1139" spans="1:18" x14ac:dyDescent="0.35">
      <c r="A1139" t="s">
        <v>22</v>
      </c>
      <c r="B1139" t="s">
        <v>60</v>
      </c>
      <c r="C1139" t="s">
        <v>60</v>
      </c>
      <c r="D1139">
        <v>5214362902</v>
      </c>
      <c r="E1139" t="s">
        <v>3</v>
      </c>
      <c r="F1139" t="s">
        <v>10</v>
      </c>
      <c r="G1139" t="s">
        <v>11</v>
      </c>
      <c r="H1139">
        <v>532053</v>
      </c>
      <c r="I1139" s="2">
        <v>45189</v>
      </c>
      <c r="J1139" s="3">
        <v>205000</v>
      </c>
      <c r="K1139" t="s">
        <v>25</v>
      </c>
      <c r="L1139" s="3">
        <v>5000</v>
      </c>
      <c r="N1139">
        <v>2</v>
      </c>
      <c r="O1139" s="7">
        <v>7.5620376000000003E-2</v>
      </c>
      <c r="P1139" s="7">
        <v>6.9480259999999996</v>
      </c>
    </row>
    <row r="1140" spans="1:18" x14ac:dyDescent="0.35">
      <c r="A1140" t="s">
        <v>22</v>
      </c>
      <c r="B1140" t="s">
        <v>60</v>
      </c>
      <c r="C1140" t="s">
        <v>60</v>
      </c>
      <c r="D1140">
        <v>5214362942</v>
      </c>
      <c r="E1140" t="s">
        <v>3</v>
      </c>
      <c r="F1140" t="s">
        <v>10</v>
      </c>
      <c r="G1140" t="s">
        <v>11</v>
      </c>
      <c r="H1140">
        <v>532053</v>
      </c>
      <c r="I1140" s="2">
        <v>45223</v>
      </c>
      <c r="J1140" s="3">
        <v>205000</v>
      </c>
      <c r="K1140" t="s">
        <v>17</v>
      </c>
      <c r="L1140" s="3">
        <v>200000</v>
      </c>
      <c r="N1140">
        <v>1</v>
      </c>
      <c r="O1140" s="7">
        <v>7.9690946400000004E-2</v>
      </c>
      <c r="P1140" s="7">
        <v>7.3220314000000002</v>
      </c>
      <c r="Q1140" s="7">
        <v>8</v>
      </c>
      <c r="R1140" s="7">
        <v>9.3000000000000007</v>
      </c>
    </row>
    <row r="1141" spans="1:18" x14ac:dyDescent="0.35">
      <c r="A1141" t="s">
        <v>22</v>
      </c>
      <c r="B1141" t="s">
        <v>60</v>
      </c>
      <c r="C1141" t="s">
        <v>60</v>
      </c>
      <c r="D1141">
        <v>5214362942</v>
      </c>
      <c r="E1141" t="s">
        <v>3</v>
      </c>
      <c r="F1141" t="s">
        <v>10</v>
      </c>
      <c r="G1141" t="s">
        <v>11</v>
      </c>
      <c r="H1141">
        <v>532053</v>
      </c>
      <c r="I1141" s="2">
        <v>45223</v>
      </c>
      <c r="J1141" s="3">
        <v>205000</v>
      </c>
      <c r="K1141" t="s">
        <v>25</v>
      </c>
      <c r="L1141" s="3">
        <v>5000</v>
      </c>
      <c r="N1141">
        <v>2</v>
      </c>
      <c r="O1141" s="7">
        <v>7.9690946400000004E-2</v>
      </c>
      <c r="P1141" s="7">
        <v>7.3220314000000002</v>
      </c>
    </row>
    <row r="1142" spans="1:18" x14ac:dyDescent="0.35">
      <c r="A1142" t="s">
        <v>22</v>
      </c>
      <c r="B1142" t="s">
        <v>60</v>
      </c>
      <c r="C1142" t="s">
        <v>60</v>
      </c>
      <c r="D1142">
        <v>5214362975</v>
      </c>
      <c r="E1142" t="s">
        <v>3</v>
      </c>
      <c r="F1142" t="s">
        <v>10</v>
      </c>
      <c r="G1142" t="s">
        <v>11</v>
      </c>
      <c r="H1142">
        <v>532053</v>
      </c>
      <c r="I1142" s="2">
        <v>45223</v>
      </c>
      <c r="J1142" s="3">
        <v>205000</v>
      </c>
      <c r="K1142" t="s">
        <v>17</v>
      </c>
      <c r="L1142" s="3">
        <v>200000</v>
      </c>
      <c r="N1142">
        <v>1</v>
      </c>
      <c r="O1142" s="7">
        <v>8.0074051199999996E-2</v>
      </c>
      <c r="P1142" s="7">
        <v>7.3572312000000002</v>
      </c>
      <c r="Q1142" s="7">
        <v>8.4</v>
      </c>
      <c r="R1142" s="7">
        <v>10.65</v>
      </c>
    </row>
    <row r="1143" spans="1:18" x14ac:dyDescent="0.35">
      <c r="A1143" t="s">
        <v>22</v>
      </c>
      <c r="B1143" t="s">
        <v>60</v>
      </c>
      <c r="C1143" t="s">
        <v>60</v>
      </c>
      <c r="D1143">
        <v>5214362975</v>
      </c>
      <c r="E1143" t="s">
        <v>3</v>
      </c>
      <c r="F1143" t="s">
        <v>10</v>
      </c>
      <c r="G1143" t="s">
        <v>11</v>
      </c>
      <c r="H1143">
        <v>532053</v>
      </c>
      <c r="I1143" s="2">
        <v>45223</v>
      </c>
      <c r="J1143" s="3">
        <v>205000</v>
      </c>
      <c r="K1143" t="s">
        <v>25</v>
      </c>
      <c r="L1143" s="3">
        <v>5000</v>
      </c>
      <c r="N1143">
        <v>2</v>
      </c>
      <c r="O1143" s="7">
        <v>8.0074051199999996E-2</v>
      </c>
      <c r="P1143" s="7">
        <v>7.3572312000000002</v>
      </c>
    </row>
    <row r="1144" spans="1:18" x14ac:dyDescent="0.35">
      <c r="A1144" t="s">
        <v>22</v>
      </c>
      <c r="B1144" t="s">
        <v>60</v>
      </c>
      <c r="C1144" t="s">
        <v>60</v>
      </c>
      <c r="D1144">
        <v>5214363320</v>
      </c>
      <c r="E1144" t="s">
        <v>3</v>
      </c>
      <c r="F1144" t="s">
        <v>10</v>
      </c>
      <c r="G1144" t="s">
        <v>11</v>
      </c>
      <c r="H1144">
        <v>532053</v>
      </c>
      <c r="I1144" s="2">
        <v>45253</v>
      </c>
      <c r="J1144" s="3">
        <v>205000</v>
      </c>
      <c r="K1144" t="s">
        <v>17</v>
      </c>
      <c r="L1144" s="3">
        <v>200000</v>
      </c>
      <c r="N1144">
        <v>1</v>
      </c>
      <c r="O1144" s="7">
        <v>0.10091016</v>
      </c>
      <c r="P1144" s="7">
        <v>9.2716600000000007</v>
      </c>
      <c r="Q1144" s="7">
        <v>9.9</v>
      </c>
      <c r="R1144" s="7">
        <v>14.2</v>
      </c>
    </row>
    <row r="1145" spans="1:18" x14ac:dyDescent="0.35">
      <c r="A1145" t="s">
        <v>22</v>
      </c>
      <c r="B1145" t="s">
        <v>60</v>
      </c>
      <c r="C1145" t="s">
        <v>60</v>
      </c>
      <c r="D1145">
        <v>5214363320</v>
      </c>
      <c r="E1145" t="s">
        <v>3</v>
      </c>
      <c r="F1145" t="s">
        <v>10</v>
      </c>
      <c r="G1145" t="s">
        <v>11</v>
      </c>
      <c r="H1145">
        <v>532053</v>
      </c>
      <c r="I1145" s="2">
        <v>45253</v>
      </c>
      <c r="J1145" s="3">
        <v>205000</v>
      </c>
      <c r="K1145" t="s">
        <v>25</v>
      </c>
      <c r="L1145" s="3">
        <v>5000</v>
      </c>
      <c r="N1145">
        <v>2</v>
      </c>
      <c r="O1145" s="7">
        <v>0.10091016</v>
      </c>
      <c r="P1145" s="7">
        <v>9.2716600000000007</v>
      </c>
    </row>
    <row r="1146" spans="1:18" x14ac:dyDescent="0.35">
      <c r="A1146" t="s">
        <v>22</v>
      </c>
      <c r="B1146" t="s">
        <v>60</v>
      </c>
      <c r="C1146" t="s">
        <v>60</v>
      </c>
      <c r="D1146">
        <v>5214363936</v>
      </c>
      <c r="E1146" t="s">
        <v>3</v>
      </c>
      <c r="F1146" t="s">
        <v>10</v>
      </c>
      <c r="G1146" t="s">
        <v>11</v>
      </c>
      <c r="H1146">
        <v>532053</v>
      </c>
      <c r="I1146" s="2">
        <v>45181</v>
      </c>
      <c r="J1146" s="3">
        <v>205000</v>
      </c>
      <c r="K1146" t="s">
        <v>17</v>
      </c>
      <c r="L1146" s="3">
        <v>200000</v>
      </c>
      <c r="N1146">
        <v>1</v>
      </c>
      <c r="O1146" s="7">
        <v>6.5372205599999997E-2</v>
      </c>
      <c r="P1146" s="7">
        <v>6.0064206000000002</v>
      </c>
      <c r="Q1146" s="7">
        <v>7.38</v>
      </c>
      <c r="R1146" s="7">
        <v>10.24</v>
      </c>
    </row>
    <row r="1147" spans="1:18" x14ac:dyDescent="0.35">
      <c r="A1147" t="s">
        <v>22</v>
      </c>
      <c r="B1147" t="s">
        <v>60</v>
      </c>
      <c r="C1147" t="s">
        <v>60</v>
      </c>
      <c r="D1147">
        <v>5214363936</v>
      </c>
      <c r="E1147" t="s">
        <v>3</v>
      </c>
      <c r="F1147" t="s">
        <v>10</v>
      </c>
      <c r="G1147" t="s">
        <v>11</v>
      </c>
      <c r="H1147">
        <v>532053</v>
      </c>
      <c r="I1147" s="2">
        <v>45181</v>
      </c>
      <c r="J1147" s="3">
        <v>205000</v>
      </c>
      <c r="K1147" t="s">
        <v>25</v>
      </c>
      <c r="L1147" s="3">
        <v>5000</v>
      </c>
      <c r="N1147">
        <v>2</v>
      </c>
      <c r="O1147" s="7">
        <v>6.5372205599999997E-2</v>
      </c>
      <c r="P1147" s="7">
        <v>6.0064206000000002</v>
      </c>
    </row>
    <row r="1148" spans="1:18" x14ac:dyDescent="0.35">
      <c r="A1148" t="s">
        <v>22</v>
      </c>
      <c r="B1148" t="s">
        <v>60</v>
      </c>
      <c r="C1148" t="s">
        <v>60</v>
      </c>
      <c r="D1148">
        <v>5214364109</v>
      </c>
      <c r="E1148" t="s">
        <v>3</v>
      </c>
      <c r="F1148" t="s">
        <v>10</v>
      </c>
      <c r="G1148" t="s">
        <v>11</v>
      </c>
      <c r="H1148">
        <v>532053</v>
      </c>
      <c r="I1148" s="2">
        <v>45239</v>
      </c>
      <c r="J1148" s="3">
        <v>205000</v>
      </c>
      <c r="K1148" t="s">
        <v>17</v>
      </c>
      <c r="L1148" s="3">
        <v>200000</v>
      </c>
      <c r="N1148">
        <v>1</v>
      </c>
      <c r="O1148" s="7">
        <v>9.7755839999999997E-2</v>
      </c>
      <c r="P1148" s="7">
        <v>8.98184</v>
      </c>
      <c r="Q1148" s="7">
        <v>9.8800000000000008</v>
      </c>
      <c r="R1148" s="7">
        <v>12.3</v>
      </c>
    </row>
    <row r="1149" spans="1:18" x14ac:dyDescent="0.35">
      <c r="A1149" t="s">
        <v>22</v>
      </c>
      <c r="B1149" t="s">
        <v>60</v>
      </c>
      <c r="C1149" t="s">
        <v>60</v>
      </c>
      <c r="D1149">
        <v>5214364109</v>
      </c>
      <c r="E1149" t="s">
        <v>3</v>
      </c>
      <c r="F1149" t="s">
        <v>10</v>
      </c>
      <c r="G1149" t="s">
        <v>11</v>
      </c>
      <c r="H1149">
        <v>532053</v>
      </c>
      <c r="I1149" s="2">
        <v>45239</v>
      </c>
      <c r="J1149" s="3">
        <v>205000</v>
      </c>
      <c r="K1149" t="s">
        <v>25</v>
      </c>
      <c r="L1149" s="3">
        <v>5000</v>
      </c>
      <c r="N1149">
        <v>2</v>
      </c>
      <c r="O1149" s="7">
        <v>9.7755839999999997E-2</v>
      </c>
      <c r="P1149" s="7">
        <v>8.98184</v>
      </c>
    </row>
    <row r="1150" spans="1:18" x14ac:dyDescent="0.35">
      <c r="A1150" t="s">
        <v>22</v>
      </c>
      <c r="B1150" t="s">
        <v>60</v>
      </c>
      <c r="C1150" t="s">
        <v>60</v>
      </c>
      <c r="D1150">
        <v>5214365186</v>
      </c>
      <c r="E1150" t="s">
        <v>3</v>
      </c>
      <c r="F1150" t="s">
        <v>10</v>
      </c>
      <c r="G1150" t="s">
        <v>11</v>
      </c>
      <c r="H1150">
        <v>532053</v>
      </c>
      <c r="I1150" s="2">
        <v>45331</v>
      </c>
      <c r="J1150" s="3">
        <v>205000</v>
      </c>
      <c r="K1150" t="s">
        <v>17</v>
      </c>
      <c r="L1150" s="3">
        <v>200000</v>
      </c>
      <c r="N1150">
        <v>1</v>
      </c>
      <c r="O1150" s="7">
        <v>5.17763376E-2</v>
      </c>
      <c r="P1150" s="7">
        <v>4.7572276000000002</v>
      </c>
      <c r="Q1150" s="7">
        <v>5.4</v>
      </c>
      <c r="R1150" s="7">
        <v>10.65</v>
      </c>
    </row>
    <row r="1151" spans="1:18" x14ac:dyDescent="0.35">
      <c r="A1151" t="s">
        <v>22</v>
      </c>
      <c r="B1151" t="s">
        <v>60</v>
      </c>
      <c r="C1151" t="s">
        <v>60</v>
      </c>
      <c r="D1151">
        <v>5214365186</v>
      </c>
      <c r="E1151" t="s">
        <v>3</v>
      </c>
      <c r="F1151" t="s">
        <v>10</v>
      </c>
      <c r="G1151" t="s">
        <v>11</v>
      </c>
      <c r="H1151">
        <v>532053</v>
      </c>
      <c r="I1151" s="2">
        <v>45331</v>
      </c>
      <c r="J1151" s="3">
        <v>205000</v>
      </c>
      <c r="K1151" t="s">
        <v>25</v>
      </c>
      <c r="L1151" s="3">
        <v>5000</v>
      </c>
      <c r="N1151">
        <v>2</v>
      </c>
      <c r="O1151" s="7">
        <v>5.17763376E-2</v>
      </c>
      <c r="P1151" s="7">
        <v>4.7572276000000002</v>
      </c>
    </row>
    <row r="1152" spans="1:18" x14ac:dyDescent="0.35">
      <c r="A1152" t="s">
        <v>45</v>
      </c>
      <c r="B1152" t="s">
        <v>60</v>
      </c>
      <c r="C1152" t="s">
        <v>60</v>
      </c>
      <c r="D1152">
        <v>7734001065</v>
      </c>
      <c r="E1152" t="s">
        <v>3</v>
      </c>
      <c r="F1152" t="s">
        <v>10</v>
      </c>
      <c r="G1152" t="s">
        <v>11</v>
      </c>
      <c r="H1152">
        <v>532053</v>
      </c>
      <c r="I1152" s="2">
        <v>45315</v>
      </c>
      <c r="J1152" s="3">
        <v>200000</v>
      </c>
      <c r="K1152" t="s">
        <v>17</v>
      </c>
      <c r="L1152" s="3">
        <v>200000</v>
      </c>
      <c r="N1152">
        <v>1</v>
      </c>
      <c r="O1152" s="7">
        <v>5.39277336E-2</v>
      </c>
      <c r="P1152" s="7">
        <v>4.9548986000000008</v>
      </c>
      <c r="Q1152" s="7">
        <v>5.5</v>
      </c>
      <c r="R1152" s="7">
        <v>11.5</v>
      </c>
    </row>
    <row r="1153" spans="1:18" x14ac:dyDescent="0.35">
      <c r="A1153" t="s">
        <v>45</v>
      </c>
      <c r="B1153" t="s">
        <v>60</v>
      </c>
      <c r="C1153" t="s">
        <v>60</v>
      </c>
      <c r="D1153">
        <v>7734001293</v>
      </c>
      <c r="E1153" t="s">
        <v>3</v>
      </c>
      <c r="F1153" t="s">
        <v>10</v>
      </c>
      <c r="G1153" t="s">
        <v>11</v>
      </c>
      <c r="H1153">
        <v>532053</v>
      </c>
      <c r="I1153" s="2">
        <v>45237</v>
      </c>
      <c r="J1153" s="3">
        <v>200000</v>
      </c>
      <c r="K1153" t="s">
        <v>17</v>
      </c>
      <c r="L1153" s="3">
        <v>200000</v>
      </c>
      <c r="N1153">
        <v>1</v>
      </c>
      <c r="O1153" s="7">
        <v>8.2816250399999999E-2</v>
      </c>
      <c r="P1153" s="7">
        <v>7.6091853999999994</v>
      </c>
      <c r="Q1153" s="7">
        <v>9.43</v>
      </c>
      <c r="R1153" s="7">
        <v>10.7</v>
      </c>
    </row>
    <row r="1154" spans="1:18" x14ac:dyDescent="0.35">
      <c r="A1154" t="s">
        <v>45</v>
      </c>
      <c r="B1154" t="s">
        <v>60</v>
      </c>
      <c r="C1154" t="s">
        <v>60</v>
      </c>
      <c r="D1154">
        <v>7734001325</v>
      </c>
      <c r="E1154" t="s">
        <v>3</v>
      </c>
      <c r="F1154" t="s">
        <v>10</v>
      </c>
      <c r="G1154" t="s">
        <v>11</v>
      </c>
      <c r="H1154">
        <v>532053</v>
      </c>
      <c r="I1154" s="2">
        <v>45237</v>
      </c>
      <c r="J1154" s="3">
        <v>100000</v>
      </c>
      <c r="K1154" t="s">
        <v>46</v>
      </c>
      <c r="L1154" s="3">
        <v>100000</v>
      </c>
      <c r="N1154">
        <v>1</v>
      </c>
      <c r="O1154" s="7">
        <v>9.3278293183086364E-2</v>
      </c>
      <c r="P1154" s="7">
        <v>8.5704559463019248</v>
      </c>
    </row>
    <row r="1155" spans="1:18" x14ac:dyDescent="0.35">
      <c r="A1155" t="s">
        <v>45</v>
      </c>
      <c r="B1155" t="s">
        <v>60</v>
      </c>
      <c r="C1155" t="s">
        <v>60</v>
      </c>
      <c r="D1155">
        <v>7734002155</v>
      </c>
      <c r="E1155" t="s">
        <v>3</v>
      </c>
      <c r="F1155" t="s">
        <v>10</v>
      </c>
      <c r="G1155" t="s">
        <v>11</v>
      </c>
      <c r="H1155">
        <v>532053</v>
      </c>
      <c r="I1155" s="2">
        <v>45237</v>
      </c>
      <c r="J1155" s="3">
        <v>200000</v>
      </c>
      <c r="K1155" t="s">
        <v>17</v>
      </c>
      <c r="L1155" s="3">
        <v>200000</v>
      </c>
      <c r="N1155">
        <v>1</v>
      </c>
      <c r="O1155" s="7">
        <v>7.2516412799999999E-2</v>
      </c>
      <c r="P1155" s="7">
        <v>6.6628327999999994</v>
      </c>
      <c r="Q1155" s="7">
        <v>7.82</v>
      </c>
      <c r="R1155" s="7">
        <v>11.22</v>
      </c>
    </row>
    <row r="1156" spans="1:18" x14ac:dyDescent="0.35">
      <c r="A1156" t="s">
        <v>45</v>
      </c>
      <c r="B1156" t="s">
        <v>60</v>
      </c>
      <c r="C1156" t="s">
        <v>60</v>
      </c>
      <c r="D1156">
        <v>7734003191</v>
      </c>
      <c r="E1156" t="s">
        <v>3</v>
      </c>
      <c r="F1156" t="s">
        <v>10</v>
      </c>
      <c r="G1156" t="s">
        <v>11</v>
      </c>
      <c r="H1156">
        <v>532053</v>
      </c>
      <c r="I1156" s="2">
        <v>45252</v>
      </c>
      <c r="J1156" s="3">
        <v>80000</v>
      </c>
      <c r="K1156" t="s">
        <v>47</v>
      </c>
      <c r="L1156" s="3">
        <v>80000</v>
      </c>
      <c r="N1156">
        <v>1</v>
      </c>
      <c r="O1156" s="7">
        <v>5.2512132413793107E-2</v>
      </c>
      <c r="P1156" s="7">
        <v>5.4700137931034494</v>
      </c>
    </row>
    <row r="1157" spans="1:18" x14ac:dyDescent="0.35">
      <c r="A1157" t="s">
        <v>45</v>
      </c>
      <c r="B1157" t="s">
        <v>60</v>
      </c>
      <c r="C1157" t="s">
        <v>60</v>
      </c>
      <c r="D1157">
        <v>7734003685</v>
      </c>
      <c r="E1157" t="s">
        <v>3</v>
      </c>
      <c r="F1157" t="s">
        <v>10</v>
      </c>
      <c r="G1157" t="s">
        <v>11</v>
      </c>
      <c r="H1157">
        <v>532053</v>
      </c>
      <c r="I1157" s="2">
        <v>45422</v>
      </c>
      <c r="J1157" s="3">
        <v>190600</v>
      </c>
      <c r="K1157" t="s">
        <v>17</v>
      </c>
      <c r="L1157" s="3">
        <v>190600</v>
      </c>
      <c r="N1157">
        <v>1</v>
      </c>
      <c r="O1157" s="7">
        <v>5.1846069599999996E-2</v>
      </c>
      <c r="P1157" s="7">
        <v>4.7636345999999996</v>
      </c>
      <c r="Q1157" s="7">
        <v>5.46</v>
      </c>
      <c r="R1157" s="7">
        <v>10.24</v>
      </c>
    </row>
    <row r="1158" spans="1:18" x14ac:dyDescent="0.35">
      <c r="A1158" t="s">
        <v>45</v>
      </c>
      <c r="B1158" t="s">
        <v>60</v>
      </c>
      <c r="C1158" t="s">
        <v>60</v>
      </c>
      <c r="D1158">
        <v>7734003698</v>
      </c>
      <c r="E1158" t="s">
        <v>3</v>
      </c>
      <c r="F1158" t="s">
        <v>10</v>
      </c>
      <c r="G1158" t="s">
        <v>11</v>
      </c>
      <c r="H1158">
        <v>532053</v>
      </c>
      <c r="I1158" s="2">
        <v>45280</v>
      </c>
      <c r="J1158" s="3">
        <v>85500</v>
      </c>
      <c r="K1158" t="s">
        <v>17</v>
      </c>
      <c r="L1158" s="3">
        <v>85500</v>
      </c>
      <c r="N1158">
        <v>1</v>
      </c>
      <c r="O1158" s="7">
        <v>3.9770359200000001E-2</v>
      </c>
      <c r="P1158" s="7">
        <v>3.6541142</v>
      </c>
      <c r="Q1158" s="7">
        <v>4.55</v>
      </c>
    </row>
    <row r="1159" spans="1:18" x14ac:dyDescent="0.35">
      <c r="A1159" t="s">
        <v>45</v>
      </c>
      <c r="B1159" t="s">
        <v>60</v>
      </c>
      <c r="C1159" t="s">
        <v>60</v>
      </c>
      <c r="D1159">
        <v>7734004384</v>
      </c>
      <c r="E1159" t="s">
        <v>3</v>
      </c>
      <c r="F1159" t="s">
        <v>10</v>
      </c>
      <c r="G1159" t="s">
        <v>11</v>
      </c>
      <c r="H1159">
        <v>532053</v>
      </c>
      <c r="I1159" s="2">
        <v>45237</v>
      </c>
      <c r="J1159" s="3">
        <v>80000</v>
      </c>
      <c r="K1159" t="s">
        <v>48</v>
      </c>
      <c r="L1159" s="3">
        <v>80000</v>
      </c>
      <c r="N1159">
        <v>1</v>
      </c>
      <c r="O1159" s="7">
        <v>6.3194055617352612E-2</v>
      </c>
      <c r="P1159" s="7">
        <v>6.8166622238896561</v>
      </c>
    </row>
    <row r="1160" spans="1:18" x14ac:dyDescent="0.35">
      <c r="A1160" t="s">
        <v>45</v>
      </c>
      <c r="B1160" t="s">
        <v>60</v>
      </c>
      <c r="C1160" t="s">
        <v>60</v>
      </c>
      <c r="D1160">
        <v>7734004893</v>
      </c>
      <c r="E1160" t="s">
        <v>3</v>
      </c>
      <c r="F1160" t="s">
        <v>10</v>
      </c>
      <c r="G1160" t="s">
        <v>11</v>
      </c>
      <c r="H1160">
        <v>532053</v>
      </c>
      <c r="I1160" s="2">
        <v>45278</v>
      </c>
      <c r="J1160" s="3">
        <v>103700</v>
      </c>
      <c r="K1160" t="s">
        <v>17</v>
      </c>
      <c r="L1160" s="3">
        <v>103700</v>
      </c>
      <c r="N1160">
        <v>1</v>
      </c>
      <c r="O1160" s="7">
        <v>6.12928368E-2</v>
      </c>
      <c r="P1160" s="7">
        <v>5.6316067999999992</v>
      </c>
      <c r="Q1160" s="7">
        <v>6.37</v>
      </c>
    </row>
    <row r="1161" spans="1:18" x14ac:dyDescent="0.35">
      <c r="A1161" t="s">
        <v>45</v>
      </c>
      <c r="B1161" t="s">
        <v>60</v>
      </c>
      <c r="C1161" t="s">
        <v>60</v>
      </c>
      <c r="D1161">
        <v>7734005963</v>
      </c>
      <c r="E1161" t="s">
        <v>3</v>
      </c>
      <c r="F1161" t="s">
        <v>10</v>
      </c>
      <c r="G1161" t="s">
        <v>11</v>
      </c>
      <c r="H1161">
        <v>532053</v>
      </c>
      <c r="I1161" s="2">
        <v>45322</v>
      </c>
      <c r="J1161" s="3">
        <v>308608</v>
      </c>
      <c r="K1161" t="s">
        <v>19</v>
      </c>
      <c r="L1161" s="3">
        <v>308608</v>
      </c>
      <c r="N1161">
        <v>1</v>
      </c>
      <c r="O1161" s="7">
        <v>0.13418271216000002</v>
      </c>
      <c r="P1161" s="7">
        <v>7.482432797616001</v>
      </c>
    </row>
    <row r="1162" spans="1:18" x14ac:dyDescent="0.35">
      <c r="A1162" t="s">
        <v>45</v>
      </c>
      <c r="B1162" t="s">
        <v>60</v>
      </c>
      <c r="C1162" t="s">
        <v>60</v>
      </c>
      <c r="D1162">
        <v>7734006254</v>
      </c>
      <c r="E1162" t="s">
        <v>3</v>
      </c>
      <c r="F1162" t="s">
        <v>10</v>
      </c>
      <c r="G1162" t="s">
        <v>11</v>
      </c>
      <c r="H1162">
        <v>532053</v>
      </c>
      <c r="I1162" s="2">
        <v>45373</v>
      </c>
      <c r="J1162" s="3">
        <v>194800</v>
      </c>
      <c r="K1162" t="s">
        <v>17</v>
      </c>
      <c r="L1162" s="3">
        <v>194800</v>
      </c>
      <c r="N1162">
        <v>1</v>
      </c>
      <c r="O1162" s="7">
        <v>5.8454416799999999E-2</v>
      </c>
      <c r="P1162" s="7">
        <v>5.3708118000000002</v>
      </c>
      <c r="Q1162" s="7">
        <v>5.88</v>
      </c>
      <c r="R1162" s="7">
        <v>9.6</v>
      </c>
    </row>
    <row r="1163" spans="1:18" x14ac:dyDescent="0.35">
      <c r="A1163" t="s">
        <v>45</v>
      </c>
      <c r="B1163" t="s">
        <v>60</v>
      </c>
      <c r="C1163" t="s">
        <v>60</v>
      </c>
      <c r="D1163">
        <v>7734006304</v>
      </c>
      <c r="E1163" t="s">
        <v>3</v>
      </c>
      <c r="F1163" t="s">
        <v>10</v>
      </c>
      <c r="G1163" t="s">
        <v>11</v>
      </c>
      <c r="H1163">
        <v>532053</v>
      </c>
      <c r="I1163" s="2">
        <v>45266</v>
      </c>
      <c r="J1163" s="3">
        <v>100000</v>
      </c>
      <c r="K1163" t="s">
        <v>46</v>
      </c>
      <c r="L1163" s="3">
        <v>100000</v>
      </c>
      <c r="N1163">
        <v>1</v>
      </c>
      <c r="O1163" s="7">
        <v>2.0681889531652085E-2</v>
      </c>
      <c r="P1163" s="7">
        <v>0.58211236933303123</v>
      </c>
    </row>
    <row r="1164" spans="1:18" x14ac:dyDescent="0.35">
      <c r="A1164" t="s">
        <v>45</v>
      </c>
      <c r="B1164" t="s">
        <v>60</v>
      </c>
      <c r="C1164" t="s">
        <v>60</v>
      </c>
      <c r="D1164">
        <v>7734009036</v>
      </c>
      <c r="E1164" t="s">
        <v>3</v>
      </c>
      <c r="F1164" t="s">
        <v>10</v>
      </c>
      <c r="G1164" t="s">
        <v>11</v>
      </c>
      <c r="H1164">
        <v>532053</v>
      </c>
      <c r="I1164" s="2">
        <v>45271</v>
      </c>
      <c r="J1164" s="3">
        <v>45000</v>
      </c>
      <c r="K1164" t="s">
        <v>49</v>
      </c>
      <c r="L1164" s="3">
        <v>45000</v>
      </c>
      <c r="N1164">
        <v>1</v>
      </c>
      <c r="O1164" s="7">
        <v>6.5634115138592736E-3</v>
      </c>
      <c r="P1164" s="7">
        <v>-8.1938361108741878E-2</v>
      </c>
      <c r="Q1164" s="7">
        <v>0</v>
      </c>
    </row>
    <row r="1165" spans="1:18" x14ac:dyDescent="0.35">
      <c r="A1165" t="s">
        <v>45</v>
      </c>
      <c r="B1165" t="s">
        <v>60</v>
      </c>
      <c r="C1165" t="s">
        <v>60</v>
      </c>
      <c r="D1165">
        <v>7734009108</v>
      </c>
      <c r="E1165" t="s">
        <v>3</v>
      </c>
      <c r="F1165" t="s">
        <v>10</v>
      </c>
      <c r="G1165" t="s">
        <v>11</v>
      </c>
      <c r="H1165">
        <v>532053</v>
      </c>
      <c r="I1165" s="2">
        <v>45715</v>
      </c>
      <c r="J1165" s="3">
        <v>225000</v>
      </c>
      <c r="K1165" t="s">
        <v>18</v>
      </c>
      <c r="L1165" s="3">
        <v>10000</v>
      </c>
      <c r="N1165">
        <v>1</v>
      </c>
      <c r="O1165" s="7">
        <v>8.4090239999999997E-2</v>
      </c>
      <c r="P1165" s="7">
        <v>7.7262399999999998</v>
      </c>
    </row>
    <row r="1166" spans="1:18" x14ac:dyDescent="0.35">
      <c r="A1166" t="s">
        <v>45</v>
      </c>
      <c r="B1166" t="s">
        <v>60</v>
      </c>
      <c r="C1166" t="s">
        <v>60</v>
      </c>
      <c r="D1166">
        <v>7734009108</v>
      </c>
      <c r="E1166" t="s">
        <v>3</v>
      </c>
      <c r="F1166" t="s">
        <v>10</v>
      </c>
      <c r="G1166" t="s">
        <v>11</v>
      </c>
      <c r="H1166">
        <v>532053</v>
      </c>
      <c r="I1166" s="2">
        <v>45715</v>
      </c>
      <c r="J1166" s="3">
        <v>225000</v>
      </c>
      <c r="K1166" t="s">
        <v>17</v>
      </c>
      <c r="L1166" s="3">
        <v>200000</v>
      </c>
      <c r="N1166">
        <v>2</v>
      </c>
      <c r="O1166" s="7">
        <v>8.4090239999999997E-2</v>
      </c>
      <c r="P1166" s="7">
        <v>7.7262399999999998</v>
      </c>
      <c r="Q1166" s="7">
        <v>9.84</v>
      </c>
      <c r="R1166" s="7">
        <v>15</v>
      </c>
    </row>
    <row r="1167" spans="1:18" x14ac:dyDescent="0.35">
      <c r="A1167" t="s">
        <v>45</v>
      </c>
      <c r="B1167" t="s">
        <v>60</v>
      </c>
      <c r="C1167" t="s">
        <v>60</v>
      </c>
      <c r="D1167">
        <v>7734009108</v>
      </c>
      <c r="E1167" t="s">
        <v>3</v>
      </c>
      <c r="F1167" t="s">
        <v>10</v>
      </c>
      <c r="G1167" t="s">
        <v>11</v>
      </c>
      <c r="H1167">
        <v>532053</v>
      </c>
      <c r="I1167" s="2">
        <v>45715</v>
      </c>
      <c r="J1167" s="3">
        <v>225000</v>
      </c>
      <c r="K1167" t="s">
        <v>50</v>
      </c>
      <c r="L1167" s="3">
        <v>15000</v>
      </c>
      <c r="N1167">
        <v>2</v>
      </c>
      <c r="O1167" s="7">
        <v>8.4090239999999997E-2</v>
      </c>
      <c r="P1167" s="7">
        <v>7.7262399999999998</v>
      </c>
    </row>
    <row r="1168" spans="1:18" x14ac:dyDescent="0.35">
      <c r="A1168" t="s">
        <v>45</v>
      </c>
      <c r="B1168" t="s">
        <v>60</v>
      </c>
      <c r="C1168" t="s">
        <v>60</v>
      </c>
      <c r="D1168">
        <v>7734009138</v>
      </c>
      <c r="E1168" t="s">
        <v>3</v>
      </c>
      <c r="F1168" t="s">
        <v>10</v>
      </c>
      <c r="G1168" t="s">
        <v>11</v>
      </c>
      <c r="H1168">
        <v>532053</v>
      </c>
      <c r="I1168" s="2">
        <v>45587</v>
      </c>
      <c r="J1168" s="3">
        <v>822046</v>
      </c>
      <c r="K1168" t="s">
        <v>16</v>
      </c>
      <c r="L1168" s="3">
        <v>663046</v>
      </c>
      <c r="N1168">
        <v>1</v>
      </c>
      <c r="O1168" s="7">
        <v>0.15334236000000001</v>
      </c>
      <c r="P1168" s="7">
        <v>7.1431733084000006</v>
      </c>
    </row>
    <row r="1169" spans="1:18" x14ac:dyDescent="0.35">
      <c r="A1169" t="s">
        <v>45</v>
      </c>
      <c r="B1169" t="s">
        <v>60</v>
      </c>
      <c r="C1169" t="s">
        <v>60</v>
      </c>
      <c r="D1169">
        <v>7734009138</v>
      </c>
      <c r="E1169" t="s">
        <v>3</v>
      </c>
      <c r="F1169" t="s">
        <v>10</v>
      </c>
      <c r="G1169" t="s">
        <v>11</v>
      </c>
      <c r="H1169">
        <v>532053</v>
      </c>
      <c r="I1169" s="2">
        <v>45587</v>
      </c>
      <c r="J1169" s="3">
        <v>822046</v>
      </c>
      <c r="K1169" t="s">
        <v>18</v>
      </c>
      <c r="L1169" s="3">
        <v>20000</v>
      </c>
      <c r="N1169">
        <v>2</v>
      </c>
      <c r="O1169" s="7">
        <v>0.15334236000000001</v>
      </c>
      <c r="P1169" s="7">
        <v>7.1431733084000006</v>
      </c>
    </row>
    <row r="1170" spans="1:18" x14ac:dyDescent="0.35">
      <c r="A1170" t="s">
        <v>45</v>
      </c>
      <c r="B1170" t="s">
        <v>60</v>
      </c>
      <c r="C1170" t="s">
        <v>60</v>
      </c>
      <c r="D1170">
        <v>7734009138</v>
      </c>
      <c r="E1170" t="s">
        <v>3</v>
      </c>
      <c r="F1170" t="s">
        <v>10</v>
      </c>
      <c r="G1170" t="s">
        <v>11</v>
      </c>
      <c r="H1170">
        <v>532053</v>
      </c>
      <c r="I1170" s="2">
        <v>45587</v>
      </c>
      <c r="J1170" s="3">
        <v>822046</v>
      </c>
      <c r="K1170" t="s">
        <v>52</v>
      </c>
      <c r="L1170" s="3">
        <v>105000</v>
      </c>
      <c r="N1170">
        <v>2</v>
      </c>
      <c r="O1170" s="7">
        <v>0.15334236000000001</v>
      </c>
      <c r="P1170" s="7">
        <v>7.1431733084000006</v>
      </c>
    </row>
    <row r="1171" spans="1:18" x14ac:dyDescent="0.35">
      <c r="A1171" t="s">
        <v>45</v>
      </c>
      <c r="B1171" t="s">
        <v>60</v>
      </c>
      <c r="C1171" t="s">
        <v>60</v>
      </c>
      <c r="D1171">
        <v>7734009138</v>
      </c>
      <c r="E1171" t="s">
        <v>3</v>
      </c>
      <c r="F1171" t="s">
        <v>10</v>
      </c>
      <c r="G1171" t="s">
        <v>11</v>
      </c>
      <c r="H1171">
        <v>532053</v>
      </c>
      <c r="I1171" s="2">
        <v>45587</v>
      </c>
      <c r="J1171" s="3">
        <v>822046</v>
      </c>
      <c r="K1171" t="s">
        <v>51</v>
      </c>
      <c r="L1171" s="3">
        <v>34000</v>
      </c>
      <c r="N1171">
        <v>2</v>
      </c>
      <c r="O1171" s="7">
        <v>0.15334236000000001</v>
      </c>
      <c r="P1171" s="7">
        <v>7.1431733084000006</v>
      </c>
    </row>
    <row r="1172" spans="1:18" x14ac:dyDescent="0.35">
      <c r="A1172" t="s">
        <v>45</v>
      </c>
      <c r="B1172" t="s">
        <v>60</v>
      </c>
      <c r="C1172" t="s">
        <v>60</v>
      </c>
      <c r="D1172">
        <v>7734009203</v>
      </c>
      <c r="E1172" t="s">
        <v>3</v>
      </c>
      <c r="F1172" t="s">
        <v>10</v>
      </c>
      <c r="G1172" t="s">
        <v>11</v>
      </c>
      <c r="H1172">
        <v>532053</v>
      </c>
      <c r="I1172" s="2">
        <v>45512</v>
      </c>
      <c r="J1172" s="3">
        <v>200000</v>
      </c>
      <c r="K1172" t="s">
        <v>17</v>
      </c>
      <c r="L1172" s="3">
        <v>200000</v>
      </c>
      <c r="N1172">
        <v>1</v>
      </c>
      <c r="O1172" s="7">
        <v>8.8352596799999988E-2</v>
      </c>
      <c r="P1172" s="7">
        <v>8.1178667999999981</v>
      </c>
      <c r="Q1172" s="7">
        <v>9.9</v>
      </c>
      <c r="R1172" s="7">
        <v>14.2</v>
      </c>
    </row>
    <row r="1173" spans="1:18" x14ac:dyDescent="0.35">
      <c r="A1173" t="s">
        <v>45</v>
      </c>
      <c r="B1173" t="s">
        <v>60</v>
      </c>
      <c r="C1173" t="s">
        <v>60</v>
      </c>
      <c r="D1173">
        <v>7734009251</v>
      </c>
      <c r="E1173" t="s">
        <v>3</v>
      </c>
      <c r="F1173" t="s">
        <v>10</v>
      </c>
      <c r="G1173" t="s">
        <v>11</v>
      </c>
      <c r="H1173">
        <v>532053</v>
      </c>
      <c r="I1173" s="2">
        <v>45462</v>
      </c>
      <c r="J1173" s="3">
        <v>200000</v>
      </c>
      <c r="K1173" t="s">
        <v>17</v>
      </c>
      <c r="L1173" s="3">
        <v>200000</v>
      </c>
      <c r="N1173">
        <v>1</v>
      </c>
      <c r="O1173" s="7">
        <v>7.9895275200000004E-2</v>
      </c>
      <c r="P1173" s="7">
        <v>7.3408052000000001</v>
      </c>
      <c r="Q1173" s="7">
        <v>8.1</v>
      </c>
      <c r="R1173" s="7">
        <v>14.2</v>
      </c>
    </row>
    <row r="1174" spans="1:18" x14ac:dyDescent="0.35">
      <c r="A1174" t="s">
        <v>45</v>
      </c>
      <c r="B1174" t="s">
        <v>60</v>
      </c>
      <c r="C1174" t="s">
        <v>60</v>
      </c>
      <c r="D1174">
        <v>7734009424</v>
      </c>
      <c r="E1174" t="s">
        <v>3</v>
      </c>
      <c r="F1174" t="s">
        <v>10</v>
      </c>
      <c r="G1174" t="s">
        <v>11</v>
      </c>
      <c r="H1174">
        <v>532053</v>
      </c>
      <c r="I1174" s="2">
        <v>45288</v>
      </c>
      <c r="J1174" s="3">
        <v>200000</v>
      </c>
      <c r="K1174" t="s">
        <v>17</v>
      </c>
      <c r="L1174" s="3">
        <v>200000</v>
      </c>
      <c r="N1174">
        <v>1</v>
      </c>
      <c r="O1174" s="7">
        <v>6.1007356800000002E-2</v>
      </c>
      <c r="P1174" s="7">
        <v>5.6053768000000002</v>
      </c>
      <c r="Q1174" s="7">
        <v>6.44</v>
      </c>
      <c r="R1174" s="7">
        <v>11.22</v>
      </c>
    </row>
    <row r="1175" spans="1:18" x14ac:dyDescent="0.35">
      <c r="A1175" t="s">
        <v>45</v>
      </c>
      <c r="B1175" t="s">
        <v>60</v>
      </c>
      <c r="C1175" t="s">
        <v>60</v>
      </c>
      <c r="D1175">
        <v>7734010938</v>
      </c>
      <c r="E1175" t="s">
        <v>3</v>
      </c>
      <c r="F1175" t="s">
        <v>10</v>
      </c>
      <c r="G1175" t="s">
        <v>11</v>
      </c>
      <c r="H1175">
        <v>532053</v>
      </c>
      <c r="I1175" s="2">
        <v>45271</v>
      </c>
      <c r="J1175" s="3">
        <v>200000</v>
      </c>
      <c r="K1175" t="s">
        <v>17</v>
      </c>
      <c r="L1175" s="3">
        <v>200000</v>
      </c>
      <c r="N1175">
        <v>1</v>
      </c>
      <c r="O1175" s="7">
        <v>8.6106477599999995E-2</v>
      </c>
      <c r="P1175" s="7">
        <v>7.9114925999999999</v>
      </c>
      <c r="Q1175" s="7">
        <v>10</v>
      </c>
      <c r="R1175" s="7">
        <v>14.2</v>
      </c>
    </row>
    <row r="1176" spans="1:18" x14ac:dyDescent="0.35">
      <c r="A1176" t="s">
        <v>45</v>
      </c>
      <c r="B1176" t="s">
        <v>60</v>
      </c>
      <c r="C1176" t="s">
        <v>60</v>
      </c>
      <c r="D1176">
        <v>7734011443</v>
      </c>
      <c r="E1176" t="s">
        <v>3</v>
      </c>
      <c r="F1176" t="s">
        <v>10</v>
      </c>
      <c r="G1176" t="s">
        <v>11</v>
      </c>
      <c r="H1176">
        <v>532053</v>
      </c>
      <c r="I1176" s="2">
        <v>45322</v>
      </c>
      <c r="J1176" s="3">
        <v>317356</v>
      </c>
      <c r="K1176" t="s">
        <v>28</v>
      </c>
      <c r="L1176" s="3">
        <v>317356</v>
      </c>
      <c r="N1176">
        <v>1</v>
      </c>
      <c r="O1176" s="7">
        <v>0.10208843999999999</v>
      </c>
      <c r="P1176" s="7">
        <v>4.9808401145999976</v>
      </c>
    </row>
    <row r="1177" spans="1:18" x14ac:dyDescent="0.35">
      <c r="A1177" t="s">
        <v>45</v>
      </c>
      <c r="B1177" t="s">
        <v>60</v>
      </c>
      <c r="C1177" t="s">
        <v>60</v>
      </c>
      <c r="D1177">
        <v>7734011636</v>
      </c>
      <c r="E1177" t="s">
        <v>3</v>
      </c>
      <c r="F1177" t="s">
        <v>10</v>
      </c>
      <c r="G1177" t="s">
        <v>11</v>
      </c>
      <c r="H1177">
        <v>532053</v>
      </c>
      <c r="I1177" s="2">
        <v>45271</v>
      </c>
      <c r="J1177" s="3">
        <v>108300</v>
      </c>
      <c r="K1177" t="s">
        <v>17</v>
      </c>
      <c r="L1177" s="3">
        <v>108300</v>
      </c>
      <c r="N1177">
        <v>1</v>
      </c>
      <c r="O1177" s="7">
        <v>5.4428961600000006E-2</v>
      </c>
      <c r="P1177" s="7">
        <v>5.0009516000000005</v>
      </c>
      <c r="Q1177" s="7">
        <v>6.83</v>
      </c>
    </row>
    <row r="1178" spans="1:18" x14ac:dyDescent="0.35">
      <c r="A1178" t="s">
        <v>45</v>
      </c>
      <c r="B1178" t="s">
        <v>60</v>
      </c>
      <c r="C1178" t="s">
        <v>60</v>
      </c>
      <c r="D1178">
        <v>7734011794</v>
      </c>
      <c r="E1178" t="s">
        <v>3</v>
      </c>
      <c r="F1178" t="s">
        <v>10</v>
      </c>
      <c r="G1178" t="s">
        <v>11</v>
      </c>
      <c r="H1178">
        <v>532053</v>
      </c>
      <c r="I1178" s="2">
        <v>45315</v>
      </c>
      <c r="J1178" s="3">
        <v>200000</v>
      </c>
      <c r="K1178" t="s">
        <v>17</v>
      </c>
      <c r="L1178" s="3">
        <v>200000</v>
      </c>
      <c r="N1178">
        <v>1</v>
      </c>
      <c r="O1178" s="7">
        <v>7.7597956799999993E-2</v>
      </c>
      <c r="P1178" s="7">
        <v>7.1297267999999994</v>
      </c>
      <c r="Q1178" s="7">
        <v>8.5</v>
      </c>
      <c r="R1178" s="7">
        <v>10.66</v>
      </c>
    </row>
    <row r="1179" spans="1:18" x14ac:dyDescent="0.35">
      <c r="A1179" t="s">
        <v>45</v>
      </c>
      <c r="B1179" t="s">
        <v>60</v>
      </c>
      <c r="C1179" t="s">
        <v>60</v>
      </c>
      <c r="D1179">
        <v>7734012006</v>
      </c>
      <c r="E1179" t="s">
        <v>3</v>
      </c>
      <c r="F1179" t="s">
        <v>10</v>
      </c>
      <c r="G1179" t="s">
        <v>11</v>
      </c>
      <c r="H1179">
        <v>532053</v>
      </c>
      <c r="I1179" s="2">
        <v>45394</v>
      </c>
      <c r="J1179" s="3">
        <v>45000</v>
      </c>
      <c r="K1179" t="s">
        <v>20</v>
      </c>
      <c r="L1179" s="3">
        <v>45000</v>
      </c>
      <c r="N1179">
        <v>1</v>
      </c>
      <c r="O1179" s="7">
        <v>1.2999999999999999E-2</v>
      </c>
      <c r="P1179" s="7">
        <v>1.1944445000000001</v>
      </c>
      <c r="Q1179" s="7">
        <v>2.2799999999999998</v>
      </c>
    </row>
    <row r="1180" spans="1:18" x14ac:dyDescent="0.35">
      <c r="A1180" t="s">
        <v>45</v>
      </c>
      <c r="B1180" t="s">
        <v>60</v>
      </c>
      <c r="C1180" t="s">
        <v>60</v>
      </c>
      <c r="D1180">
        <v>7734012110</v>
      </c>
      <c r="E1180" t="s">
        <v>3</v>
      </c>
      <c r="F1180" t="s">
        <v>10</v>
      </c>
      <c r="G1180" t="s">
        <v>11</v>
      </c>
      <c r="H1180">
        <v>532053</v>
      </c>
      <c r="I1180" s="2">
        <v>45278</v>
      </c>
      <c r="J1180" s="3">
        <v>182500</v>
      </c>
      <c r="K1180" t="s">
        <v>17</v>
      </c>
      <c r="L1180" s="3">
        <v>182500</v>
      </c>
      <c r="N1180">
        <v>1</v>
      </c>
      <c r="O1180" s="7">
        <v>2.8913040000000001E-2</v>
      </c>
      <c r="P1180" s="7">
        <v>2.6565400000000001</v>
      </c>
      <c r="Q1180" s="7">
        <v>4.75</v>
      </c>
      <c r="R1180" s="7">
        <v>10.65</v>
      </c>
    </row>
    <row r="1181" spans="1:18" x14ac:dyDescent="0.35">
      <c r="A1181" t="s">
        <v>45</v>
      </c>
      <c r="B1181" t="s">
        <v>60</v>
      </c>
      <c r="C1181" t="s">
        <v>60</v>
      </c>
      <c r="D1181">
        <v>7734012486</v>
      </c>
      <c r="E1181" t="s">
        <v>3</v>
      </c>
      <c r="F1181" t="s">
        <v>10</v>
      </c>
      <c r="G1181" t="s">
        <v>11</v>
      </c>
      <c r="H1181">
        <v>532053</v>
      </c>
      <c r="I1181" s="2">
        <v>45278</v>
      </c>
      <c r="J1181" s="3">
        <v>222500</v>
      </c>
      <c r="K1181" t="s">
        <v>18</v>
      </c>
      <c r="L1181" s="3">
        <v>10000</v>
      </c>
      <c r="N1181">
        <v>1</v>
      </c>
      <c r="O1181" s="7">
        <v>8.0041852799999993E-2</v>
      </c>
      <c r="P1181" s="7">
        <v>7.3542727999999995</v>
      </c>
    </row>
    <row r="1182" spans="1:18" x14ac:dyDescent="0.35">
      <c r="A1182" t="s">
        <v>45</v>
      </c>
      <c r="B1182" t="s">
        <v>60</v>
      </c>
      <c r="C1182" t="s">
        <v>60</v>
      </c>
      <c r="D1182">
        <v>7734012486</v>
      </c>
      <c r="E1182" t="s">
        <v>3</v>
      </c>
      <c r="F1182" t="s">
        <v>10</v>
      </c>
      <c r="G1182" t="s">
        <v>11</v>
      </c>
      <c r="H1182">
        <v>532053</v>
      </c>
      <c r="I1182" s="2">
        <v>45278</v>
      </c>
      <c r="J1182" s="3">
        <v>222500</v>
      </c>
      <c r="K1182" t="s">
        <v>17</v>
      </c>
      <c r="L1182" s="3">
        <v>200000</v>
      </c>
      <c r="N1182">
        <v>2</v>
      </c>
      <c r="O1182" s="7">
        <v>8.0041852799999993E-2</v>
      </c>
      <c r="P1182" s="7">
        <v>7.3542727999999995</v>
      </c>
      <c r="Q1182" s="7">
        <v>10</v>
      </c>
      <c r="R1182" s="7">
        <v>10</v>
      </c>
    </row>
    <row r="1183" spans="1:18" x14ac:dyDescent="0.35">
      <c r="A1183" t="s">
        <v>45</v>
      </c>
      <c r="B1183" t="s">
        <v>60</v>
      </c>
      <c r="C1183" t="s">
        <v>60</v>
      </c>
      <c r="D1183">
        <v>7734012486</v>
      </c>
      <c r="E1183" t="s">
        <v>3</v>
      </c>
      <c r="F1183" t="s">
        <v>10</v>
      </c>
      <c r="G1183" t="s">
        <v>11</v>
      </c>
      <c r="H1183">
        <v>532053</v>
      </c>
      <c r="I1183" s="2">
        <v>45278</v>
      </c>
      <c r="J1183" s="3">
        <v>222500</v>
      </c>
      <c r="K1183" t="s">
        <v>50</v>
      </c>
      <c r="L1183" s="3">
        <v>12500</v>
      </c>
      <c r="N1183">
        <v>2</v>
      </c>
      <c r="O1183" s="7">
        <v>8.0041852799999993E-2</v>
      </c>
      <c r="P1183" s="7">
        <v>7.3542727999999995</v>
      </c>
    </row>
    <row r="1184" spans="1:18" x14ac:dyDescent="0.35">
      <c r="A1184" t="s">
        <v>45</v>
      </c>
      <c r="B1184" t="s">
        <v>60</v>
      </c>
      <c r="C1184" t="s">
        <v>60</v>
      </c>
      <c r="D1184">
        <v>7734013237</v>
      </c>
      <c r="E1184" t="s">
        <v>3</v>
      </c>
      <c r="F1184" t="s">
        <v>10</v>
      </c>
      <c r="G1184" t="s">
        <v>11</v>
      </c>
      <c r="H1184">
        <v>532053</v>
      </c>
      <c r="I1184" s="2">
        <v>45331</v>
      </c>
      <c r="J1184" s="3">
        <v>100000</v>
      </c>
      <c r="K1184" t="s">
        <v>46</v>
      </c>
      <c r="L1184" s="3">
        <v>100000</v>
      </c>
      <c r="N1184">
        <v>1</v>
      </c>
      <c r="O1184" s="7">
        <v>4.6595305639291221E-2</v>
      </c>
      <c r="P1184" s="7">
        <v>2.5998952578757444</v>
      </c>
    </row>
    <row r="1185" spans="1:18" x14ac:dyDescent="0.35">
      <c r="A1185" t="s">
        <v>45</v>
      </c>
      <c r="B1185" t="s">
        <v>60</v>
      </c>
      <c r="C1185" t="s">
        <v>60</v>
      </c>
      <c r="D1185">
        <v>7734014437</v>
      </c>
      <c r="E1185" t="s">
        <v>3</v>
      </c>
      <c r="F1185" t="s">
        <v>10</v>
      </c>
      <c r="G1185" t="s">
        <v>11</v>
      </c>
      <c r="H1185">
        <v>532053</v>
      </c>
      <c r="I1185" s="2">
        <v>45280</v>
      </c>
      <c r="J1185" s="3">
        <v>217750</v>
      </c>
      <c r="K1185" t="s">
        <v>18</v>
      </c>
      <c r="L1185" s="3">
        <v>10000</v>
      </c>
      <c r="N1185">
        <v>1</v>
      </c>
      <c r="O1185" s="7">
        <v>6.0633705600000004E-2</v>
      </c>
      <c r="P1185" s="7">
        <v>5.5710456000000006</v>
      </c>
    </row>
    <row r="1186" spans="1:18" x14ac:dyDescent="0.35">
      <c r="A1186" t="s">
        <v>45</v>
      </c>
      <c r="B1186" t="s">
        <v>60</v>
      </c>
      <c r="C1186" t="s">
        <v>60</v>
      </c>
      <c r="D1186">
        <v>7734014437</v>
      </c>
      <c r="E1186" t="s">
        <v>3</v>
      </c>
      <c r="F1186" t="s">
        <v>10</v>
      </c>
      <c r="G1186" t="s">
        <v>11</v>
      </c>
      <c r="H1186">
        <v>532053</v>
      </c>
      <c r="I1186" s="2">
        <v>45280</v>
      </c>
      <c r="J1186" s="3">
        <v>217750</v>
      </c>
      <c r="K1186" t="s">
        <v>17</v>
      </c>
      <c r="L1186" s="3">
        <v>200000</v>
      </c>
      <c r="N1186">
        <v>2</v>
      </c>
      <c r="O1186" s="7">
        <v>6.0633705600000004E-2</v>
      </c>
      <c r="P1186" s="7">
        <v>5.5710456000000006</v>
      </c>
      <c r="Q1186" s="7">
        <v>6.48</v>
      </c>
      <c r="R1186" s="7">
        <v>10</v>
      </c>
    </row>
    <row r="1187" spans="1:18" x14ac:dyDescent="0.35">
      <c r="A1187" t="s">
        <v>45</v>
      </c>
      <c r="B1187" t="s">
        <v>60</v>
      </c>
      <c r="C1187" t="s">
        <v>60</v>
      </c>
      <c r="D1187">
        <v>7734014437</v>
      </c>
      <c r="E1187" t="s">
        <v>3</v>
      </c>
      <c r="F1187" t="s">
        <v>10</v>
      </c>
      <c r="G1187" t="s">
        <v>11</v>
      </c>
      <c r="H1187">
        <v>532053</v>
      </c>
      <c r="I1187" s="2">
        <v>45280</v>
      </c>
      <c r="J1187" s="3">
        <v>217750</v>
      </c>
      <c r="K1187" t="s">
        <v>50</v>
      </c>
      <c r="L1187" s="3">
        <v>7750</v>
      </c>
      <c r="N1187">
        <v>2</v>
      </c>
      <c r="O1187" s="7">
        <v>6.0633705600000004E-2</v>
      </c>
      <c r="P1187" s="7">
        <v>5.5710456000000006</v>
      </c>
    </row>
    <row r="1188" spans="1:18" x14ac:dyDescent="0.35">
      <c r="A1188" t="s">
        <v>45</v>
      </c>
      <c r="B1188" t="s">
        <v>60</v>
      </c>
      <c r="C1188" t="s">
        <v>60</v>
      </c>
      <c r="D1188">
        <v>7734015629</v>
      </c>
      <c r="E1188" t="s">
        <v>3</v>
      </c>
      <c r="F1188" t="s">
        <v>10</v>
      </c>
      <c r="G1188" t="s">
        <v>11</v>
      </c>
      <c r="H1188">
        <v>532053</v>
      </c>
      <c r="I1188" s="2">
        <v>45407</v>
      </c>
      <c r="J1188" s="3">
        <v>100000</v>
      </c>
      <c r="K1188" t="s">
        <v>46</v>
      </c>
      <c r="L1188" s="3">
        <v>100000</v>
      </c>
      <c r="N1188">
        <v>1</v>
      </c>
      <c r="O1188" s="7">
        <v>3.1835405984854057E-2</v>
      </c>
      <c r="P1188" s="7">
        <v>-3.4065703358988175E-2</v>
      </c>
    </row>
    <row r="1189" spans="1:18" x14ac:dyDescent="0.35">
      <c r="A1189" t="s">
        <v>45</v>
      </c>
      <c r="B1189" t="s">
        <v>60</v>
      </c>
      <c r="C1189" t="s">
        <v>60</v>
      </c>
      <c r="D1189">
        <v>7734015658</v>
      </c>
      <c r="E1189" t="s">
        <v>3</v>
      </c>
      <c r="F1189" t="s">
        <v>10</v>
      </c>
      <c r="G1189" t="s">
        <v>11</v>
      </c>
      <c r="H1189">
        <v>532053</v>
      </c>
      <c r="I1189" s="2">
        <v>45280</v>
      </c>
      <c r="J1189" s="3">
        <v>200000</v>
      </c>
      <c r="K1189" t="s">
        <v>17</v>
      </c>
      <c r="L1189" s="3">
        <v>200000</v>
      </c>
      <c r="N1189">
        <v>1</v>
      </c>
      <c r="O1189" s="7">
        <v>5.6727403199999998E-2</v>
      </c>
      <c r="P1189" s="7">
        <v>5.2121332000000002</v>
      </c>
      <c r="Q1189" s="7">
        <v>6.3</v>
      </c>
      <c r="R1189" s="7">
        <v>10.65</v>
      </c>
    </row>
    <row r="1190" spans="1:18" x14ac:dyDescent="0.35">
      <c r="A1190" t="s">
        <v>45</v>
      </c>
      <c r="B1190" t="s">
        <v>60</v>
      </c>
      <c r="C1190" t="s">
        <v>60</v>
      </c>
      <c r="D1190">
        <v>7734015667</v>
      </c>
      <c r="E1190" t="s">
        <v>3</v>
      </c>
      <c r="F1190" t="s">
        <v>10</v>
      </c>
      <c r="G1190" t="s">
        <v>11</v>
      </c>
      <c r="H1190">
        <v>532053</v>
      </c>
      <c r="I1190" s="2">
        <v>45280</v>
      </c>
      <c r="J1190" s="3">
        <v>45000</v>
      </c>
      <c r="K1190" t="s">
        <v>20</v>
      </c>
      <c r="L1190" s="3">
        <v>45000</v>
      </c>
      <c r="N1190">
        <v>1</v>
      </c>
      <c r="O1190" s="7">
        <v>1.0229818181818182E-2</v>
      </c>
      <c r="P1190" s="7">
        <v>0.9399192356363637</v>
      </c>
      <c r="Q1190" s="7">
        <v>1.8</v>
      </c>
    </row>
    <row r="1191" spans="1:18" x14ac:dyDescent="0.35">
      <c r="A1191" t="s">
        <v>45</v>
      </c>
      <c r="B1191" t="s">
        <v>60</v>
      </c>
      <c r="C1191" t="s">
        <v>60</v>
      </c>
      <c r="D1191">
        <v>7734015787</v>
      </c>
      <c r="E1191" t="s">
        <v>3</v>
      </c>
      <c r="F1191" t="s">
        <v>10</v>
      </c>
      <c r="G1191" t="s">
        <v>11</v>
      </c>
      <c r="H1191">
        <v>532053</v>
      </c>
      <c r="I1191" s="2">
        <v>45310</v>
      </c>
      <c r="J1191" s="3">
        <v>80000</v>
      </c>
      <c r="K1191" t="s">
        <v>47</v>
      </c>
      <c r="L1191" s="3">
        <v>80000</v>
      </c>
      <c r="N1191">
        <v>1</v>
      </c>
      <c r="O1191" s="7">
        <v>2.0112898522167487E-2</v>
      </c>
      <c r="P1191" s="7">
        <v>-1.1111407868216745</v>
      </c>
    </row>
    <row r="1192" spans="1:18" x14ac:dyDescent="0.35">
      <c r="A1192" t="s">
        <v>45</v>
      </c>
      <c r="B1192" t="s">
        <v>60</v>
      </c>
      <c r="C1192" t="s">
        <v>60</v>
      </c>
      <c r="D1192">
        <v>7734016030</v>
      </c>
      <c r="E1192" t="s">
        <v>3</v>
      </c>
      <c r="F1192" t="s">
        <v>10</v>
      </c>
      <c r="G1192" t="s">
        <v>11</v>
      </c>
      <c r="H1192">
        <v>532053</v>
      </c>
      <c r="I1192" s="2">
        <v>45310</v>
      </c>
      <c r="J1192" s="3">
        <v>155440</v>
      </c>
      <c r="K1192" t="s">
        <v>28</v>
      </c>
      <c r="L1192" s="3">
        <v>155440</v>
      </c>
      <c r="N1192">
        <v>1</v>
      </c>
      <c r="O1192" s="7">
        <v>7.5070060200000011E-2</v>
      </c>
      <c r="P1192" s="7">
        <v>4.1587783758060013</v>
      </c>
    </row>
    <row r="1193" spans="1:18" x14ac:dyDescent="0.35">
      <c r="A1193" t="s">
        <v>45</v>
      </c>
      <c r="B1193" t="s">
        <v>60</v>
      </c>
      <c r="C1193" t="s">
        <v>60</v>
      </c>
      <c r="D1193">
        <v>7734016189</v>
      </c>
      <c r="E1193" t="s">
        <v>3</v>
      </c>
      <c r="F1193" t="s">
        <v>10</v>
      </c>
      <c r="G1193" t="s">
        <v>11</v>
      </c>
      <c r="H1193">
        <v>532053</v>
      </c>
      <c r="I1193" s="2">
        <v>45512</v>
      </c>
      <c r="J1193" s="3">
        <v>175000</v>
      </c>
      <c r="K1193" t="s">
        <v>17</v>
      </c>
      <c r="L1193" s="3">
        <v>175000</v>
      </c>
      <c r="N1193">
        <v>1</v>
      </c>
      <c r="O1193" s="7">
        <v>5.5519027200000008E-2</v>
      </c>
      <c r="P1193" s="7">
        <v>5.1011072000000004</v>
      </c>
      <c r="Q1193" s="7">
        <v>5.53</v>
      </c>
      <c r="R1193" s="7">
        <v>10.65</v>
      </c>
    </row>
    <row r="1194" spans="1:18" x14ac:dyDescent="0.35">
      <c r="A1194" t="s">
        <v>45</v>
      </c>
      <c r="B1194" t="s">
        <v>60</v>
      </c>
      <c r="C1194" t="s">
        <v>60</v>
      </c>
      <c r="D1194">
        <v>7734016530</v>
      </c>
      <c r="E1194" t="s">
        <v>3</v>
      </c>
      <c r="F1194" t="s">
        <v>10</v>
      </c>
      <c r="G1194" t="s">
        <v>11</v>
      </c>
      <c r="H1194">
        <v>532053</v>
      </c>
      <c r="I1194" s="2">
        <v>45280</v>
      </c>
      <c r="J1194" s="3">
        <v>100000</v>
      </c>
      <c r="K1194" t="s">
        <v>46</v>
      </c>
      <c r="L1194" s="3">
        <v>100000</v>
      </c>
      <c r="N1194">
        <v>1</v>
      </c>
      <c r="O1194" s="7">
        <v>3.6244132166752444E-2</v>
      </c>
      <c r="P1194" s="7">
        <v>1.4470605753115797</v>
      </c>
    </row>
    <row r="1195" spans="1:18" x14ac:dyDescent="0.35">
      <c r="A1195" t="s">
        <v>45</v>
      </c>
      <c r="B1195" t="s">
        <v>60</v>
      </c>
      <c r="C1195" t="s">
        <v>60</v>
      </c>
      <c r="D1195">
        <v>7734016554</v>
      </c>
      <c r="E1195" t="s">
        <v>3</v>
      </c>
      <c r="F1195" t="s">
        <v>10</v>
      </c>
      <c r="G1195" t="s">
        <v>11</v>
      </c>
      <c r="H1195">
        <v>532053</v>
      </c>
      <c r="I1195" s="2">
        <v>45373</v>
      </c>
      <c r="J1195" s="3">
        <v>195200</v>
      </c>
      <c r="K1195" t="s">
        <v>17</v>
      </c>
      <c r="L1195" s="3">
        <v>195200</v>
      </c>
      <c r="N1195">
        <v>1</v>
      </c>
      <c r="O1195" s="7">
        <v>5.4366156000000006E-2</v>
      </c>
      <c r="P1195" s="7">
        <v>4.9951810000000005</v>
      </c>
      <c r="Q1195" s="7">
        <v>5.92</v>
      </c>
      <c r="R1195" s="7">
        <v>9.6</v>
      </c>
    </row>
    <row r="1196" spans="1:18" x14ac:dyDescent="0.35">
      <c r="A1196" t="s">
        <v>45</v>
      </c>
      <c r="B1196" t="s">
        <v>60</v>
      </c>
      <c r="C1196" t="s">
        <v>60</v>
      </c>
      <c r="D1196">
        <v>7734016687</v>
      </c>
      <c r="E1196" t="s">
        <v>3</v>
      </c>
      <c r="F1196" t="s">
        <v>10</v>
      </c>
      <c r="G1196" t="s">
        <v>11</v>
      </c>
      <c r="H1196">
        <v>532053</v>
      </c>
      <c r="I1196" s="2">
        <v>45315</v>
      </c>
      <c r="J1196" s="3">
        <v>213500</v>
      </c>
      <c r="K1196" t="s">
        <v>18</v>
      </c>
      <c r="L1196" s="3">
        <v>10000</v>
      </c>
      <c r="N1196">
        <v>1</v>
      </c>
      <c r="O1196" s="7">
        <v>4.9715733600000006E-2</v>
      </c>
      <c r="P1196" s="7">
        <v>4.5678986000000004</v>
      </c>
    </row>
    <row r="1197" spans="1:18" x14ac:dyDescent="0.35">
      <c r="A1197" t="s">
        <v>45</v>
      </c>
      <c r="B1197" t="s">
        <v>60</v>
      </c>
      <c r="C1197" t="s">
        <v>60</v>
      </c>
      <c r="D1197">
        <v>7734016687</v>
      </c>
      <c r="E1197" t="s">
        <v>3</v>
      </c>
      <c r="F1197" t="s">
        <v>10</v>
      </c>
      <c r="G1197" t="s">
        <v>11</v>
      </c>
      <c r="H1197">
        <v>532053</v>
      </c>
      <c r="I1197" s="2">
        <v>45315</v>
      </c>
      <c r="J1197" s="3">
        <v>213500</v>
      </c>
      <c r="K1197" t="s">
        <v>17</v>
      </c>
      <c r="L1197" s="3">
        <v>188500</v>
      </c>
      <c r="N1197">
        <v>2</v>
      </c>
      <c r="O1197" s="7">
        <v>4.9715733600000006E-2</v>
      </c>
      <c r="P1197" s="7">
        <v>4.5678986000000004</v>
      </c>
      <c r="Q1197" s="7">
        <v>4.95</v>
      </c>
      <c r="R1197" s="7">
        <v>10.24</v>
      </c>
    </row>
    <row r="1198" spans="1:18" x14ac:dyDescent="0.35">
      <c r="A1198" t="s">
        <v>45</v>
      </c>
      <c r="B1198" t="s">
        <v>60</v>
      </c>
      <c r="C1198" t="s">
        <v>60</v>
      </c>
      <c r="D1198">
        <v>7734016687</v>
      </c>
      <c r="E1198" t="s">
        <v>3</v>
      </c>
      <c r="F1198" t="s">
        <v>10</v>
      </c>
      <c r="G1198" t="s">
        <v>11</v>
      </c>
      <c r="H1198">
        <v>532053</v>
      </c>
      <c r="I1198" s="2">
        <v>45315</v>
      </c>
      <c r="J1198" s="3">
        <v>213500</v>
      </c>
      <c r="K1198" t="s">
        <v>50</v>
      </c>
      <c r="L1198" s="3">
        <v>15000</v>
      </c>
      <c r="N1198">
        <v>2</v>
      </c>
      <c r="O1198" s="7">
        <v>4.9715733600000006E-2</v>
      </c>
      <c r="P1198" s="7">
        <v>4.5678986000000004</v>
      </c>
    </row>
    <row r="1199" spans="1:18" x14ac:dyDescent="0.35">
      <c r="A1199" t="s">
        <v>45</v>
      </c>
      <c r="B1199" t="s">
        <v>60</v>
      </c>
      <c r="C1199" t="s">
        <v>60</v>
      </c>
      <c r="D1199">
        <v>7734016770</v>
      </c>
      <c r="E1199" t="s">
        <v>3</v>
      </c>
      <c r="F1199" t="s">
        <v>10</v>
      </c>
      <c r="G1199" t="s">
        <v>11</v>
      </c>
      <c r="H1199">
        <v>532053</v>
      </c>
      <c r="I1199" s="2">
        <v>45512</v>
      </c>
      <c r="J1199" s="3">
        <v>200000</v>
      </c>
      <c r="K1199" t="s">
        <v>17</v>
      </c>
      <c r="L1199" s="3">
        <v>200000</v>
      </c>
      <c r="N1199">
        <v>1</v>
      </c>
      <c r="O1199" s="7">
        <v>0.1131082992</v>
      </c>
      <c r="P1199" s="7">
        <v>10.392429199999999</v>
      </c>
      <c r="Q1199" s="7">
        <v>11.52</v>
      </c>
      <c r="R1199" s="7">
        <v>20.48</v>
      </c>
    </row>
    <row r="1200" spans="1:18" x14ac:dyDescent="0.35">
      <c r="A1200" t="s">
        <v>45</v>
      </c>
      <c r="B1200" t="s">
        <v>60</v>
      </c>
      <c r="C1200" t="s">
        <v>60</v>
      </c>
      <c r="D1200">
        <v>7734017491</v>
      </c>
      <c r="E1200" t="s">
        <v>3</v>
      </c>
      <c r="F1200" t="s">
        <v>10</v>
      </c>
      <c r="G1200" t="s">
        <v>11</v>
      </c>
      <c r="H1200">
        <v>532053</v>
      </c>
      <c r="I1200" s="2">
        <v>45309</v>
      </c>
      <c r="J1200" s="3">
        <v>225000</v>
      </c>
      <c r="K1200" t="s">
        <v>18</v>
      </c>
      <c r="L1200" s="3">
        <v>10000</v>
      </c>
      <c r="N1200">
        <v>1</v>
      </c>
      <c r="O1200" s="7">
        <v>7.1809919999999999E-2</v>
      </c>
      <c r="P1200" s="7">
        <v>6.5979200000000002</v>
      </c>
    </row>
    <row r="1201" spans="1:18" x14ac:dyDescent="0.35">
      <c r="A1201" t="s">
        <v>45</v>
      </c>
      <c r="B1201" t="s">
        <v>60</v>
      </c>
      <c r="C1201" t="s">
        <v>60</v>
      </c>
      <c r="D1201">
        <v>7734017491</v>
      </c>
      <c r="E1201" t="s">
        <v>3</v>
      </c>
      <c r="F1201" t="s">
        <v>10</v>
      </c>
      <c r="G1201" t="s">
        <v>11</v>
      </c>
      <c r="H1201">
        <v>532053</v>
      </c>
      <c r="I1201" s="2">
        <v>45309</v>
      </c>
      <c r="J1201" s="3">
        <v>225000</v>
      </c>
      <c r="K1201" t="s">
        <v>17</v>
      </c>
      <c r="L1201" s="3">
        <v>200000</v>
      </c>
      <c r="N1201">
        <v>2</v>
      </c>
      <c r="O1201" s="7">
        <v>7.1809919999999999E-2</v>
      </c>
      <c r="P1201" s="7">
        <v>6.5979200000000002</v>
      </c>
      <c r="Q1201" s="7">
        <v>7.77</v>
      </c>
      <c r="R1201" s="7">
        <v>11.6</v>
      </c>
    </row>
    <row r="1202" spans="1:18" x14ac:dyDescent="0.35">
      <c r="A1202" t="s">
        <v>45</v>
      </c>
      <c r="B1202" t="s">
        <v>60</v>
      </c>
      <c r="C1202" t="s">
        <v>60</v>
      </c>
      <c r="D1202">
        <v>7734017491</v>
      </c>
      <c r="E1202" t="s">
        <v>3</v>
      </c>
      <c r="F1202" t="s">
        <v>10</v>
      </c>
      <c r="G1202" t="s">
        <v>11</v>
      </c>
      <c r="H1202">
        <v>532053</v>
      </c>
      <c r="I1202" s="2">
        <v>45309</v>
      </c>
      <c r="J1202" s="3">
        <v>225000</v>
      </c>
      <c r="K1202" t="s">
        <v>50</v>
      </c>
      <c r="L1202" s="3">
        <v>15000</v>
      </c>
      <c r="N1202">
        <v>2</v>
      </c>
      <c r="O1202" s="7">
        <v>7.1809919999999999E-2</v>
      </c>
      <c r="P1202" s="7">
        <v>6.5979200000000002</v>
      </c>
    </row>
    <row r="1203" spans="1:18" x14ac:dyDescent="0.35">
      <c r="A1203" t="s">
        <v>45</v>
      </c>
      <c r="B1203" t="s">
        <v>60</v>
      </c>
      <c r="C1203" t="s">
        <v>60</v>
      </c>
      <c r="D1203">
        <v>7734018497</v>
      </c>
      <c r="E1203" t="s">
        <v>3</v>
      </c>
      <c r="F1203" t="s">
        <v>10</v>
      </c>
      <c r="G1203" t="s">
        <v>11</v>
      </c>
      <c r="H1203">
        <v>532053</v>
      </c>
      <c r="I1203" s="2">
        <v>45436</v>
      </c>
      <c r="J1203" s="3">
        <v>225000</v>
      </c>
      <c r="K1203" t="s">
        <v>18</v>
      </c>
      <c r="L1203" s="3">
        <v>10000</v>
      </c>
      <c r="N1203">
        <v>1</v>
      </c>
      <c r="O1203" s="7">
        <v>8.1564724800000002E-2</v>
      </c>
      <c r="P1203" s="7">
        <v>7.4941947999999998</v>
      </c>
    </row>
    <row r="1204" spans="1:18" x14ac:dyDescent="0.35">
      <c r="A1204" t="s">
        <v>45</v>
      </c>
      <c r="B1204" t="s">
        <v>60</v>
      </c>
      <c r="C1204" t="s">
        <v>60</v>
      </c>
      <c r="D1204">
        <v>7734018497</v>
      </c>
      <c r="E1204" t="s">
        <v>3</v>
      </c>
      <c r="F1204" t="s">
        <v>10</v>
      </c>
      <c r="G1204" t="s">
        <v>11</v>
      </c>
      <c r="H1204">
        <v>532053</v>
      </c>
      <c r="I1204" s="2">
        <v>45436</v>
      </c>
      <c r="J1204" s="3">
        <v>225000</v>
      </c>
      <c r="K1204" t="s">
        <v>17</v>
      </c>
      <c r="L1204" s="3">
        <v>200000</v>
      </c>
      <c r="N1204">
        <v>2</v>
      </c>
      <c r="O1204" s="7">
        <v>8.1564724800000002E-2</v>
      </c>
      <c r="P1204" s="7">
        <v>7.4941947999999998</v>
      </c>
      <c r="Q1204" s="7">
        <v>9.9</v>
      </c>
      <c r="R1204" s="7">
        <v>12.4</v>
      </c>
    </row>
    <row r="1205" spans="1:18" x14ac:dyDescent="0.35">
      <c r="A1205" t="s">
        <v>45</v>
      </c>
      <c r="B1205" t="s">
        <v>60</v>
      </c>
      <c r="C1205" t="s">
        <v>60</v>
      </c>
      <c r="D1205">
        <v>7734018497</v>
      </c>
      <c r="E1205" t="s">
        <v>3</v>
      </c>
      <c r="F1205" t="s">
        <v>10</v>
      </c>
      <c r="G1205" t="s">
        <v>11</v>
      </c>
      <c r="H1205">
        <v>532053</v>
      </c>
      <c r="I1205" s="2">
        <v>45436</v>
      </c>
      <c r="J1205" s="3">
        <v>225000</v>
      </c>
      <c r="K1205" t="s">
        <v>50</v>
      </c>
      <c r="L1205" s="3">
        <v>15000</v>
      </c>
      <c r="N1205">
        <v>2</v>
      </c>
      <c r="O1205" s="7">
        <v>8.1564724800000002E-2</v>
      </c>
      <c r="P1205" s="7">
        <v>7.4941947999999998</v>
      </c>
    </row>
    <row r="1206" spans="1:18" x14ac:dyDescent="0.35">
      <c r="A1206" t="s">
        <v>45</v>
      </c>
      <c r="B1206" t="s">
        <v>60</v>
      </c>
      <c r="C1206" t="s">
        <v>60</v>
      </c>
      <c r="D1206">
        <v>7734018521</v>
      </c>
      <c r="E1206" t="s">
        <v>3</v>
      </c>
      <c r="F1206" t="s">
        <v>10</v>
      </c>
      <c r="G1206" t="s">
        <v>11</v>
      </c>
      <c r="H1206">
        <v>532053</v>
      </c>
      <c r="I1206" s="2">
        <v>45600</v>
      </c>
      <c r="J1206" s="3">
        <v>209218.7</v>
      </c>
      <c r="K1206" t="s">
        <v>18</v>
      </c>
      <c r="L1206" s="3">
        <v>10000</v>
      </c>
      <c r="N1206">
        <v>1</v>
      </c>
      <c r="O1206" s="7">
        <v>4.8520274400000001E-2</v>
      </c>
      <c r="P1206" s="7">
        <v>4.4580593999999998</v>
      </c>
    </row>
    <row r="1207" spans="1:18" x14ac:dyDescent="0.35">
      <c r="A1207" t="s">
        <v>45</v>
      </c>
      <c r="B1207" t="s">
        <v>60</v>
      </c>
      <c r="C1207" t="s">
        <v>60</v>
      </c>
      <c r="D1207">
        <v>7734018521</v>
      </c>
      <c r="E1207" t="s">
        <v>3</v>
      </c>
      <c r="F1207" t="s">
        <v>10</v>
      </c>
      <c r="G1207" t="s">
        <v>11</v>
      </c>
      <c r="H1207">
        <v>532053</v>
      </c>
      <c r="I1207" s="2">
        <v>45600</v>
      </c>
      <c r="J1207" s="3">
        <v>209218.7</v>
      </c>
      <c r="K1207" t="s">
        <v>17</v>
      </c>
      <c r="L1207" s="3">
        <v>187600</v>
      </c>
      <c r="N1207">
        <v>2</v>
      </c>
      <c r="O1207" s="7">
        <v>4.8520274400000001E-2</v>
      </c>
      <c r="P1207" s="7">
        <v>4.4580593999999998</v>
      </c>
      <c r="Q1207" s="7">
        <v>4.92</v>
      </c>
      <c r="R1207" s="7">
        <v>11.23</v>
      </c>
    </row>
    <row r="1208" spans="1:18" x14ac:dyDescent="0.35">
      <c r="A1208" t="s">
        <v>45</v>
      </c>
      <c r="B1208" t="s">
        <v>60</v>
      </c>
      <c r="C1208" t="s">
        <v>60</v>
      </c>
      <c r="D1208">
        <v>7734018521</v>
      </c>
      <c r="E1208" t="s">
        <v>3</v>
      </c>
      <c r="F1208" t="s">
        <v>10</v>
      </c>
      <c r="G1208" t="s">
        <v>11</v>
      </c>
      <c r="H1208">
        <v>532053</v>
      </c>
      <c r="I1208" s="2">
        <v>45600</v>
      </c>
      <c r="J1208" s="3">
        <v>209218.7</v>
      </c>
      <c r="K1208" t="s">
        <v>50</v>
      </c>
      <c r="L1208" s="3">
        <v>15000</v>
      </c>
      <c r="N1208">
        <v>2</v>
      </c>
      <c r="O1208" s="7">
        <v>4.8520274400000001E-2</v>
      </c>
      <c r="P1208" s="7">
        <v>4.4580593999999998</v>
      </c>
    </row>
    <row r="1209" spans="1:18" x14ac:dyDescent="0.35">
      <c r="A1209" t="s">
        <v>45</v>
      </c>
      <c r="B1209" t="s">
        <v>60</v>
      </c>
      <c r="C1209" t="s">
        <v>60</v>
      </c>
      <c r="D1209">
        <v>7734019102</v>
      </c>
      <c r="E1209" t="s">
        <v>3</v>
      </c>
      <c r="F1209" t="s">
        <v>10</v>
      </c>
      <c r="G1209" t="s">
        <v>11</v>
      </c>
      <c r="H1209">
        <v>532053</v>
      </c>
      <c r="I1209" s="2">
        <v>45309</v>
      </c>
      <c r="J1209" s="3">
        <v>200000</v>
      </c>
      <c r="K1209" t="s">
        <v>17</v>
      </c>
      <c r="L1209" s="3">
        <v>200000</v>
      </c>
      <c r="N1209">
        <v>1</v>
      </c>
      <c r="O1209" s="7">
        <v>7.5503376000000011E-2</v>
      </c>
      <c r="P1209" s="7">
        <v>6.9372759999999998</v>
      </c>
      <c r="Q1209" s="7">
        <v>7.2</v>
      </c>
      <c r="R1209" s="7">
        <v>10.65</v>
      </c>
    </row>
    <row r="1210" spans="1:18" x14ac:dyDescent="0.35">
      <c r="A1210" t="s">
        <v>45</v>
      </c>
      <c r="B1210" t="s">
        <v>60</v>
      </c>
      <c r="C1210" t="s">
        <v>60</v>
      </c>
      <c r="D1210">
        <v>7734019605</v>
      </c>
      <c r="E1210" t="s">
        <v>3</v>
      </c>
      <c r="F1210" t="s">
        <v>10</v>
      </c>
      <c r="G1210" t="s">
        <v>11</v>
      </c>
      <c r="H1210">
        <v>532053</v>
      </c>
      <c r="I1210" s="2">
        <v>45411</v>
      </c>
      <c r="J1210" s="3">
        <v>197628</v>
      </c>
      <c r="K1210" t="s">
        <v>17</v>
      </c>
      <c r="L1210" s="3">
        <v>200000</v>
      </c>
      <c r="N1210">
        <v>1</v>
      </c>
      <c r="O1210" s="7">
        <v>5.4283320000000003E-2</v>
      </c>
      <c r="P1210" s="7">
        <v>4.9875699999999998</v>
      </c>
      <c r="Q1210" s="7">
        <v>6.44</v>
      </c>
      <c r="R1210" s="7">
        <v>10.65</v>
      </c>
    </row>
    <row r="1211" spans="1:18" x14ac:dyDescent="0.35">
      <c r="A1211" t="s">
        <v>45</v>
      </c>
      <c r="B1211" t="s">
        <v>60</v>
      </c>
      <c r="C1211" t="s">
        <v>60</v>
      </c>
      <c r="D1211">
        <v>7734020366</v>
      </c>
      <c r="E1211" t="s">
        <v>3</v>
      </c>
      <c r="F1211" t="s">
        <v>10</v>
      </c>
      <c r="G1211" t="s">
        <v>11</v>
      </c>
      <c r="H1211">
        <v>532053</v>
      </c>
      <c r="I1211" s="2">
        <v>45715</v>
      </c>
      <c r="J1211" s="3">
        <v>225000</v>
      </c>
      <c r="K1211" t="s">
        <v>18</v>
      </c>
      <c r="L1211" s="3">
        <v>10000</v>
      </c>
      <c r="N1211">
        <v>1</v>
      </c>
      <c r="O1211" s="7">
        <v>7.7893920000000005E-2</v>
      </c>
      <c r="P1211" s="7">
        <v>7.1569200000000004</v>
      </c>
    </row>
    <row r="1212" spans="1:18" x14ac:dyDescent="0.35">
      <c r="A1212" t="s">
        <v>45</v>
      </c>
      <c r="B1212" t="s">
        <v>60</v>
      </c>
      <c r="C1212" t="s">
        <v>60</v>
      </c>
      <c r="D1212">
        <v>7734020366</v>
      </c>
      <c r="E1212" t="s">
        <v>3</v>
      </c>
      <c r="F1212" t="s">
        <v>10</v>
      </c>
      <c r="G1212" t="s">
        <v>11</v>
      </c>
      <c r="H1212">
        <v>532053</v>
      </c>
      <c r="I1212" s="2">
        <v>45715</v>
      </c>
      <c r="J1212" s="3">
        <v>225000</v>
      </c>
      <c r="K1212" t="s">
        <v>17</v>
      </c>
      <c r="L1212" s="3">
        <v>200000</v>
      </c>
      <c r="N1212">
        <v>2</v>
      </c>
      <c r="O1212" s="7">
        <v>7.7893920000000005E-2</v>
      </c>
      <c r="P1212" s="7">
        <v>7.1569200000000004</v>
      </c>
      <c r="Q1212" s="7">
        <v>8</v>
      </c>
      <c r="R1212" s="7">
        <v>14.3</v>
      </c>
    </row>
    <row r="1213" spans="1:18" x14ac:dyDescent="0.35">
      <c r="A1213" t="s">
        <v>45</v>
      </c>
      <c r="B1213" t="s">
        <v>60</v>
      </c>
      <c r="C1213" t="s">
        <v>60</v>
      </c>
      <c r="D1213">
        <v>7734020366</v>
      </c>
      <c r="E1213" t="s">
        <v>3</v>
      </c>
      <c r="F1213" t="s">
        <v>10</v>
      </c>
      <c r="G1213" t="s">
        <v>11</v>
      </c>
      <c r="H1213">
        <v>532053</v>
      </c>
      <c r="I1213" s="2">
        <v>45715</v>
      </c>
      <c r="J1213" s="3">
        <v>225000</v>
      </c>
      <c r="K1213" t="s">
        <v>50</v>
      </c>
      <c r="L1213" s="3">
        <v>15000</v>
      </c>
      <c r="N1213">
        <v>2</v>
      </c>
      <c r="O1213" s="7">
        <v>7.7893920000000005E-2</v>
      </c>
      <c r="P1213" s="7">
        <v>7.1569200000000004</v>
      </c>
    </row>
    <row r="1214" spans="1:18" x14ac:dyDescent="0.35">
      <c r="A1214" t="s">
        <v>45</v>
      </c>
      <c r="B1214" t="s">
        <v>60</v>
      </c>
      <c r="C1214" t="s">
        <v>60</v>
      </c>
      <c r="D1214">
        <v>7734020829</v>
      </c>
      <c r="E1214" t="s">
        <v>3</v>
      </c>
      <c r="F1214" t="s">
        <v>10</v>
      </c>
      <c r="G1214" t="s">
        <v>11</v>
      </c>
      <c r="H1214">
        <v>532053</v>
      </c>
      <c r="I1214" s="2">
        <v>45512</v>
      </c>
      <c r="J1214" s="3">
        <v>200000</v>
      </c>
      <c r="K1214" t="s">
        <v>17</v>
      </c>
      <c r="L1214" s="3">
        <v>200000</v>
      </c>
      <c r="N1214">
        <v>1</v>
      </c>
      <c r="O1214" s="7">
        <v>7.6480653600000004E-2</v>
      </c>
      <c r="P1214" s="7">
        <v>7.0270686000000007</v>
      </c>
      <c r="Q1214" s="7">
        <v>9.56</v>
      </c>
      <c r="R1214" s="7">
        <v>9.6</v>
      </c>
    </row>
    <row r="1215" spans="1:18" x14ac:dyDescent="0.35">
      <c r="A1215" t="s">
        <v>45</v>
      </c>
      <c r="B1215" t="s">
        <v>60</v>
      </c>
      <c r="C1215" t="s">
        <v>60</v>
      </c>
      <c r="D1215">
        <v>7734021091</v>
      </c>
      <c r="E1215" t="s">
        <v>3</v>
      </c>
      <c r="F1215" t="s">
        <v>10</v>
      </c>
      <c r="G1215" t="s">
        <v>11</v>
      </c>
      <c r="H1215">
        <v>532053</v>
      </c>
      <c r="I1215" s="2">
        <v>45331</v>
      </c>
      <c r="J1215" s="3">
        <v>52046.5</v>
      </c>
      <c r="K1215" t="s">
        <v>17</v>
      </c>
      <c r="L1215" s="3">
        <v>52046.5</v>
      </c>
      <c r="N1215">
        <v>1</v>
      </c>
      <c r="O1215" s="7">
        <v>3.5253878400000001E-2</v>
      </c>
      <c r="P1215" s="7">
        <v>3.2391383999999999</v>
      </c>
      <c r="Q1215" s="7">
        <v>3.85</v>
      </c>
    </row>
    <row r="1216" spans="1:18" x14ac:dyDescent="0.35">
      <c r="A1216" t="s">
        <v>45</v>
      </c>
      <c r="B1216" t="s">
        <v>60</v>
      </c>
      <c r="C1216" t="s">
        <v>60</v>
      </c>
      <c r="D1216">
        <v>7734021235</v>
      </c>
      <c r="E1216" t="s">
        <v>3</v>
      </c>
      <c r="F1216" t="s">
        <v>10</v>
      </c>
      <c r="G1216" t="s">
        <v>11</v>
      </c>
      <c r="H1216">
        <v>532053</v>
      </c>
      <c r="I1216" s="2">
        <v>45373</v>
      </c>
      <c r="J1216" s="3">
        <v>200000</v>
      </c>
      <c r="K1216" t="s">
        <v>17</v>
      </c>
      <c r="L1216" s="3">
        <v>200000</v>
      </c>
      <c r="N1216">
        <v>1</v>
      </c>
      <c r="O1216" s="7">
        <v>7.1947512000000005E-2</v>
      </c>
      <c r="P1216" s="7">
        <v>6.6105619999999998</v>
      </c>
      <c r="Q1216" s="7">
        <v>8.2799999999999994</v>
      </c>
      <c r="R1216" s="7">
        <v>10.65</v>
      </c>
    </row>
    <row r="1217" spans="1:18" x14ac:dyDescent="0.35">
      <c r="A1217" t="s">
        <v>45</v>
      </c>
      <c r="B1217" t="s">
        <v>60</v>
      </c>
      <c r="C1217" t="s">
        <v>60</v>
      </c>
      <c r="D1217">
        <v>7734021457</v>
      </c>
      <c r="E1217" t="s">
        <v>3</v>
      </c>
      <c r="F1217" t="s">
        <v>10</v>
      </c>
      <c r="G1217" t="s">
        <v>11</v>
      </c>
      <c r="H1217">
        <v>532053</v>
      </c>
      <c r="I1217" s="2">
        <v>45518</v>
      </c>
      <c r="J1217" s="3">
        <v>896169</v>
      </c>
      <c r="K1217" t="s">
        <v>16</v>
      </c>
      <c r="L1217" s="3">
        <v>838169</v>
      </c>
      <c r="N1217">
        <v>1</v>
      </c>
      <c r="O1217" s="7">
        <v>0.39198312000000002</v>
      </c>
      <c r="P1217" s="7">
        <v>21.776256922560002</v>
      </c>
    </row>
    <row r="1218" spans="1:18" x14ac:dyDescent="0.35">
      <c r="A1218" t="s">
        <v>45</v>
      </c>
      <c r="B1218" t="s">
        <v>60</v>
      </c>
      <c r="C1218" t="s">
        <v>60</v>
      </c>
      <c r="D1218">
        <v>7734021457</v>
      </c>
      <c r="E1218" t="s">
        <v>3</v>
      </c>
      <c r="F1218" t="s">
        <v>10</v>
      </c>
      <c r="G1218" t="s">
        <v>11</v>
      </c>
      <c r="H1218">
        <v>532053</v>
      </c>
      <c r="I1218" s="2">
        <v>45518</v>
      </c>
      <c r="J1218" s="3">
        <v>896169</v>
      </c>
      <c r="K1218" t="s">
        <v>18</v>
      </c>
      <c r="L1218" s="3">
        <v>10000</v>
      </c>
      <c r="N1218">
        <v>2</v>
      </c>
      <c r="O1218" s="7">
        <v>0.39198312000000002</v>
      </c>
      <c r="P1218" s="7">
        <v>21.776256922560002</v>
      </c>
    </row>
    <row r="1219" spans="1:18" x14ac:dyDescent="0.35">
      <c r="A1219" t="s">
        <v>45</v>
      </c>
      <c r="B1219" t="s">
        <v>60</v>
      </c>
      <c r="C1219" t="s">
        <v>60</v>
      </c>
      <c r="D1219">
        <v>7734021457</v>
      </c>
      <c r="E1219" t="s">
        <v>3</v>
      </c>
      <c r="F1219" t="s">
        <v>10</v>
      </c>
      <c r="G1219" t="s">
        <v>11</v>
      </c>
      <c r="H1219">
        <v>532053</v>
      </c>
      <c r="I1219" s="2">
        <v>45518</v>
      </c>
      <c r="J1219" s="3">
        <v>896169</v>
      </c>
      <c r="K1219" t="s">
        <v>51</v>
      </c>
      <c r="L1219" s="3">
        <v>48000</v>
      </c>
      <c r="N1219">
        <v>2</v>
      </c>
      <c r="O1219" s="7">
        <v>0.39198312000000002</v>
      </c>
      <c r="P1219" s="7">
        <v>21.776256922560002</v>
      </c>
    </row>
    <row r="1220" spans="1:18" x14ac:dyDescent="0.35">
      <c r="A1220" t="s">
        <v>45</v>
      </c>
      <c r="B1220" t="s">
        <v>60</v>
      </c>
      <c r="C1220" t="s">
        <v>60</v>
      </c>
      <c r="D1220">
        <v>7734022182</v>
      </c>
      <c r="E1220" t="s">
        <v>3</v>
      </c>
      <c r="F1220" t="s">
        <v>10</v>
      </c>
      <c r="G1220" t="s">
        <v>11</v>
      </c>
      <c r="H1220">
        <v>532053</v>
      </c>
      <c r="I1220" s="2">
        <v>45331</v>
      </c>
      <c r="J1220" s="3">
        <v>97708</v>
      </c>
      <c r="K1220" t="s">
        <v>46</v>
      </c>
      <c r="L1220" s="3">
        <v>97708</v>
      </c>
      <c r="N1220">
        <v>1</v>
      </c>
      <c r="O1220" s="7">
        <v>0.10900602720388204</v>
      </c>
      <c r="P1220" s="7">
        <v>-3.4350273149044908</v>
      </c>
    </row>
    <row r="1221" spans="1:18" x14ac:dyDescent="0.35">
      <c r="A1221" t="s">
        <v>45</v>
      </c>
      <c r="B1221" t="s">
        <v>60</v>
      </c>
      <c r="C1221" t="s">
        <v>60</v>
      </c>
      <c r="D1221">
        <v>7734022765</v>
      </c>
      <c r="E1221" t="s">
        <v>3</v>
      </c>
      <c r="F1221" t="s">
        <v>10</v>
      </c>
      <c r="G1221" t="s">
        <v>11</v>
      </c>
      <c r="H1221">
        <v>532053</v>
      </c>
      <c r="I1221" s="2">
        <v>45512</v>
      </c>
      <c r="J1221" s="3">
        <v>222688.2</v>
      </c>
      <c r="K1221" t="s">
        <v>18</v>
      </c>
      <c r="L1221" s="3">
        <v>10000</v>
      </c>
      <c r="N1221">
        <v>1</v>
      </c>
      <c r="O1221" s="7">
        <v>6.7805899200000005E-2</v>
      </c>
      <c r="P1221" s="7">
        <v>6.2300291999999997</v>
      </c>
    </row>
    <row r="1222" spans="1:18" x14ac:dyDescent="0.35">
      <c r="A1222" t="s">
        <v>45</v>
      </c>
      <c r="B1222" t="s">
        <v>60</v>
      </c>
      <c r="C1222" t="s">
        <v>60</v>
      </c>
      <c r="D1222">
        <v>7734022765</v>
      </c>
      <c r="E1222" t="s">
        <v>3</v>
      </c>
      <c r="F1222" t="s">
        <v>10</v>
      </c>
      <c r="G1222" t="s">
        <v>11</v>
      </c>
      <c r="H1222">
        <v>532053</v>
      </c>
      <c r="I1222" s="2">
        <v>45512</v>
      </c>
      <c r="J1222" s="3">
        <v>222688.2</v>
      </c>
      <c r="K1222" t="s">
        <v>17</v>
      </c>
      <c r="L1222" s="3">
        <v>200000</v>
      </c>
      <c r="N1222">
        <v>2</v>
      </c>
      <c r="O1222" s="7">
        <v>6.7805899200000005E-2</v>
      </c>
      <c r="P1222" s="7">
        <v>6.2300291999999997</v>
      </c>
      <c r="Q1222" s="7">
        <v>7.7</v>
      </c>
      <c r="R1222" s="7">
        <v>11.23</v>
      </c>
    </row>
    <row r="1223" spans="1:18" x14ac:dyDescent="0.35">
      <c r="A1223" t="s">
        <v>45</v>
      </c>
      <c r="B1223" t="s">
        <v>60</v>
      </c>
      <c r="C1223" t="s">
        <v>60</v>
      </c>
      <c r="D1223">
        <v>7734022765</v>
      </c>
      <c r="E1223" t="s">
        <v>3</v>
      </c>
      <c r="F1223" t="s">
        <v>10</v>
      </c>
      <c r="G1223" t="s">
        <v>11</v>
      </c>
      <c r="H1223">
        <v>532053</v>
      </c>
      <c r="I1223" s="2">
        <v>45512</v>
      </c>
      <c r="J1223" s="3">
        <v>222688.2</v>
      </c>
      <c r="K1223" t="s">
        <v>50</v>
      </c>
      <c r="L1223" s="3">
        <v>15000</v>
      </c>
      <c r="N1223">
        <v>2</v>
      </c>
      <c r="O1223" s="7">
        <v>6.7805899200000005E-2</v>
      </c>
      <c r="P1223" s="7">
        <v>6.2300291999999997</v>
      </c>
    </row>
    <row r="1224" spans="1:18" x14ac:dyDescent="0.35">
      <c r="A1224" t="s">
        <v>45</v>
      </c>
      <c r="B1224" t="s">
        <v>60</v>
      </c>
      <c r="C1224" t="s">
        <v>60</v>
      </c>
      <c r="D1224">
        <v>7734022768</v>
      </c>
      <c r="E1224" t="s">
        <v>3</v>
      </c>
      <c r="F1224" t="s">
        <v>10</v>
      </c>
      <c r="G1224" t="s">
        <v>11</v>
      </c>
      <c r="H1224">
        <v>532053</v>
      </c>
      <c r="I1224" s="2">
        <v>45349</v>
      </c>
      <c r="J1224" s="3">
        <v>100000</v>
      </c>
      <c r="K1224" t="s">
        <v>46</v>
      </c>
      <c r="L1224" s="3">
        <v>100000</v>
      </c>
      <c r="N1224">
        <v>1</v>
      </c>
      <c r="O1224" s="7">
        <v>7.0130441063358348E-2</v>
      </c>
      <c r="P1224" s="7">
        <v>6.443619760823271</v>
      </c>
    </row>
    <row r="1225" spans="1:18" x14ac:dyDescent="0.35">
      <c r="A1225" t="s">
        <v>45</v>
      </c>
      <c r="B1225" t="s">
        <v>60</v>
      </c>
      <c r="C1225" t="s">
        <v>60</v>
      </c>
      <c r="D1225">
        <v>7734022996</v>
      </c>
      <c r="E1225" t="s">
        <v>3</v>
      </c>
      <c r="F1225" t="s">
        <v>10</v>
      </c>
      <c r="G1225" t="s">
        <v>11</v>
      </c>
      <c r="H1225">
        <v>532053</v>
      </c>
      <c r="I1225" s="2">
        <v>45322</v>
      </c>
      <c r="J1225" s="3">
        <v>169600</v>
      </c>
      <c r="K1225" t="s">
        <v>17</v>
      </c>
      <c r="L1225" s="3">
        <v>169600</v>
      </c>
      <c r="N1225">
        <v>1</v>
      </c>
      <c r="O1225" s="7">
        <v>4.6071979200000002E-2</v>
      </c>
      <c r="P1225" s="7">
        <v>4.2331091999999995</v>
      </c>
      <c r="Q1225" s="7">
        <v>4.32</v>
      </c>
      <c r="R1225" s="7">
        <v>11.6</v>
      </c>
    </row>
    <row r="1226" spans="1:18" x14ac:dyDescent="0.35">
      <c r="A1226" t="s">
        <v>45</v>
      </c>
      <c r="B1226" t="s">
        <v>60</v>
      </c>
      <c r="C1226" t="s">
        <v>60</v>
      </c>
      <c r="D1226">
        <v>7734023634</v>
      </c>
      <c r="E1226" t="s">
        <v>3</v>
      </c>
      <c r="F1226" t="s">
        <v>10</v>
      </c>
      <c r="G1226" t="s">
        <v>11</v>
      </c>
      <c r="H1226">
        <v>532053</v>
      </c>
      <c r="I1226" s="2">
        <v>45422</v>
      </c>
      <c r="J1226" s="3">
        <v>200000</v>
      </c>
      <c r="K1226" t="s">
        <v>17</v>
      </c>
      <c r="L1226" s="3">
        <v>200000</v>
      </c>
      <c r="N1226">
        <v>1</v>
      </c>
      <c r="O1226" s="7">
        <v>9.7021922400000002E-2</v>
      </c>
      <c r="P1226" s="7">
        <v>8.9144074</v>
      </c>
      <c r="Q1226" s="7">
        <v>9.84</v>
      </c>
      <c r="R1226" s="7">
        <v>11.6</v>
      </c>
    </row>
    <row r="1227" spans="1:18" x14ac:dyDescent="0.35">
      <c r="A1227" t="s">
        <v>45</v>
      </c>
      <c r="B1227" t="s">
        <v>60</v>
      </c>
      <c r="C1227" t="s">
        <v>60</v>
      </c>
      <c r="D1227">
        <v>7734023763</v>
      </c>
      <c r="E1227" t="s">
        <v>3</v>
      </c>
      <c r="F1227" t="s">
        <v>10</v>
      </c>
      <c r="G1227" t="s">
        <v>11</v>
      </c>
      <c r="H1227">
        <v>532053</v>
      </c>
      <c r="I1227" s="2">
        <v>45462</v>
      </c>
      <c r="J1227" s="3">
        <v>200000</v>
      </c>
      <c r="K1227" t="s">
        <v>17</v>
      </c>
      <c r="L1227" s="3">
        <v>200000</v>
      </c>
      <c r="N1227">
        <v>1</v>
      </c>
      <c r="O1227" s="7">
        <v>6.15720456E-2</v>
      </c>
      <c r="P1227" s="7">
        <v>5.6572605999999999</v>
      </c>
      <c r="Q1227" s="7">
        <v>6.3</v>
      </c>
      <c r="R1227" s="7">
        <v>10.66</v>
      </c>
    </row>
    <row r="1228" spans="1:18" x14ac:dyDescent="0.35">
      <c r="A1228" t="s">
        <v>45</v>
      </c>
      <c r="B1228" t="s">
        <v>60</v>
      </c>
      <c r="C1228" t="s">
        <v>60</v>
      </c>
      <c r="D1228">
        <v>7734024351</v>
      </c>
      <c r="E1228" t="s">
        <v>3</v>
      </c>
      <c r="F1228" t="s">
        <v>10</v>
      </c>
      <c r="G1228" t="s">
        <v>11</v>
      </c>
      <c r="H1228">
        <v>532053</v>
      </c>
      <c r="I1228" s="2">
        <v>45352</v>
      </c>
      <c r="J1228" s="3">
        <v>280000</v>
      </c>
      <c r="K1228" t="s">
        <v>18</v>
      </c>
      <c r="L1228" s="3">
        <v>20000</v>
      </c>
      <c r="N1228">
        <v>1</v>
      </c>
      <c r="O1228" s="7">
        <v>9.9478043127272722E-2</v>
      </c>
      <c r="P1228" s="7">
        <v>9.1400766625454555</v>
      </c>
    </row>
    <row r="1229" spans="1:18" x14ac:dyDescent="0.35">
      <c r="A1229" t="s">
        <v>45</v>
      </c>
      <c r="B1229" t="s">
        <v>60</v>
      </c>
      <c r="C1229" t="s">
        <v>60</v>
      </c>
      <c r="D1229">
        <v>7734024351</v>
      </c>
      <c r="E1229" t="s">
        <v>3</v>
      </c>
      <c r="F1229" t="s">
        <v>10</v>
      </c>
      <c r="G1229" t="s">
        <v>11</v>
      </c>
      <c r="H1229">
        <v>532053</v>
      </c>
      <c r="I1229" s="2">
        <v>45352</v>
      </c>
      <c r="J1229" s="3">
        <v>280000</v>
      </c>
      <c r="K1229" t="s">
        <v>20</v>
      </c>
      <c r="L1229" s="3">
        <v>45000</v>
      </c>
      <c r="N1229">
        <v>2</v>
      </c>
      <c r="O1229" s="7">
        <v>9.9478043127272722E-2</v>
      </c>
      <c r="P1229" s="7">
        <v>9.1400766625454555</v>
      </c>
      <c r="Q1229" s="7">
        <v>2.25</v>
      </c>
    </row>
    <row r="1230" spans="1:18" x14ac:dyDescent="0.35">
      <c r="A1230" t="s">
        <v>45</v>
      </c>
      <c r="B1230" t="s">
        <v>60</v>
      </c>
      <c r="C1230" t="s">
        <v>60</v>
      </c>
      <c r="D1230">
        <v>7734024351</v>
      </c>
      <c r="E1230" t="s">
        <v>3</v>
      </c>
      <c r="F1230" t="s">
        <v>10</v>
      </c>
      <c r="G1230" t="s">
        <v>11</v>
      </c>
      <c r="H1230">
        <v>532053</v>
      </c>
      <c r="I1230" s="2">
        <v>45352</v>
      </c>
      <c r="J1230" s="3">
        <v>280000</v>
      </c>
      <c r="K1230" t="s">
        <v>17</v>
      </c>
      <c r="L1230" s="3">
        <v>200000</v>
      </c>
      <c r="N1230">
        <v>2</v>
      </c>
      <c r="O1230" s="7">
        <v>9.9478043127272722E-2</v>
      </c>
      <c r="P1230" s="7">
        <v>9.1400766625454555</v>
      </c>
      <c r="Q1230" s="7">
        <v>9</v>
      </c>
      <c r="R1230" s="7">
        <v>10.65</v>
      </c>
    </row>
    <row r="1231" spans="1:18" x14ac:dyDescent="0.35">
      <c r="A1231" t="s">
        <v>45</v>
      </c>
      <c r="B1231" t="s">
        <v>60</v>
      </c>
      <c r="C1231" t="s">
        <v>60</v>
      </c>
      <c r="D1231">
        <v>7734024351</v>
      </c>
      <c r="E1231" t="s">
        <v>3</v>
      </c>
      <c r="F1231" t="s">
        <v>10</v>
      </c>
      <c r="G1231" t="s">
        <v>11</v>
      </c>
      <c r="H1231">
        <v>532053</v>
      </c>
      <c r="I1231" s="2">
        <v>45352</v>
      </c>
      <c r="J1231" s="3">
        <v>280000</v>
      </c>
      <c r="K1231" t="s">
        <v>50</v>
      </c>
      <c r="L1231" s="3">
        <v>15000</v>
      </c>
      <c r="N1231">
        <v>2</v>
      </c>
      <c r="O1231" s="7">
        <v>9.9478043127272722E-2</v>
      </c>
      <c r="P1231" s="7">
        <v>9.1400766625454555</v>
      </c>
    </row>
    <row r="1232" spans="1:18" x14ac:dyDescent="0.35">
      <c r="A1232" t="s">
        <v>45</v>
      </c>
      <c r="B1232" t="s">
        <v>60</v>
      </c>
      <c r="C1232" t="s">
        <v>60</v>
      </c>
      <c r="D1232">
        <v>7734024877</v>
      </c>
      <c r="E1232" t="s">
        <v>3</v>
      </c>
      <c r="F1232" t="s">
        <v>10</v>
      </c>
      <c r="G1232" t="s">
        <v>11</v>
      </c>
      <c r="H1232">
        <v>532053</v>
      </c>
      <c r="I1232" s="2">
        <v>45462</v>
      </c>
      <c r="J1232" s="3">
        <v>200000</v>
      </c>
      <c r="K1232" t="s">
        <v>17</v>
      </c>
      <c r="L1232" s="3">
        <v>200000</v>
      </c>
      <c r="N1232">
        <v>1</v>
      </c>
      <c r="O1232" s="7">
        <v>8.2175277599999999E-2</v>
      </c>
      <c r="P1232" s="7">
        <v>7.5502925999999997</v>
      </c>
      <c r="Q1232" s="7">
        <v>8.7200000000000006</v>
      </c>
      <c r="R1232" s="7">
        <v>11.6</v>
      </c>
    </row>
    <row r="1233" spans="1:18" x14ac:dyDescent="0.35">
      <c r="A1233" t="s">
        <v>45</v>
      </c>
      <c r="B1233" t="s">
        <v>60</v>
      </c>
      <c r="C1233" t="s">
        <v>60</v>
      </c>
      <c r="D1233">
        <v>7734026023</v>
      </c>
      <c r="E1233" t="s">
        <v>3</v>
      </c>
      <c r="F1233" t="s">
        <v>10</v>
      </c>
      <c r="G1233" t="s">
        <v>11</v>
      </c>
      <c r="H1233">
        <v>532053</v>
      </c>
      <c r="I1233" s="2">
        <v>45462</v>
      </c>
      <c r="J1233" s="3">
        <v>200000</v>
      </c>
      <c r="K1233" t="s">
        <v>17</v>
      </c>
      <c r="L1233" s="3">
        <v>200000</v>
      </c>
      <c r="N1233">
        <v>1</v>
      </c>
      <c r="O1233" s="7">
        <v>7.0576739999999999E-2</v>
      </c>
      <c r="P1233" s="7">
        <v>6.4846149999999998</v>
      </c>
      <c r="Q1233" s="7">
        <v>7.05</v>
      </c>
      <c r="R1233" s="7">
        <v>11.6</v>
      </c>
    </row>
    <row r="1234" spans="1:18" x14ac:dyDescent="0.35">
      <c r="A1234" t="s">
        <v>45</v>
      </c>
      <c r="B1234" t="s">
        <v>60</v>
      </c>
      <c r="C1234" t="s">
        <v>60</v>
      </c>
      <c r="D1234">
        <v>7734026314</v>
      </c>
      <c r="E1234" t="s">
        <v>3</v>
      </c>
      <c r="F1234" t="s">
        <v>10</v>
      </c>
      <c r="G1234" t="s">
        <v>11</v>
      </c>
      <c r="H1234">
        <v>532053</v>
      </c>
      <c r="I1234" s="2">
        <v>45484</v>
      </c>
      <c r="J1234" s="3">
        <v>222192.89</v>
      </c>
      <c r="K1234" t="s">
        <v>18</v>
      </c>
      <c r="L1234" s="3">
        <v>10000</v>
      </c>
      <c r="N1234">
        <v>1</v>
      </c>
      <c r="O1234" s="7">
        <v>7.7329792799999991E-2</v>
      </c>
      <c r="P1234" s="7">
        <v>7.1050877999999997</v>
      </c>
    </row>
    <row r="1235" spans="1:18" x14ac:dyDescent="0.35">
      <c r="A1235" t="s">
        <v>45</v>
      </c>
      <c r="B1235" t="s">
        <v>60</v>
      </c>
      <c r="C1235" t="s">
        <v>60</v>
      </c>
      <c r="D1235">
        <v>7734026314</v>
      </c>
      <c r="E1235" t="s">
        <v>3</v>
      </c>
      <c r="F1235" t="s">
        <v>10</v>
      </c>
      <c r="G1235" t="s">
        <v>11</v>
      </c>
      <c r="H1235">
        <v>532053</v>
      </c>
      <c r="I1235" s="2">
        <v>45484</v>
      </c>
      <c r="J1235" s="3">
        <v>222192.89</v>
      </c>
      <c r="K1235" t="s">
        <v>17</v>
      </c>
      <c r="L1235" s="3">
        <v>200000</v>
      </c>
      <c r="N1235">
        <v>2</v>
      </c>
      <c r="O1235" s="7">
        <v>7.7329792799999991E-2</v>
      </c>
      <c r="P1235" s="7">
        <v>7.1050877999999997</v>
      </c>
      <c r="Q1235" s="7">
        <v>7.7</v>
      </c>
      <c r="R1235" s="7">
        <v>11.23</v>
      </c>
    </row>
    <row r="1236" spans="1:18" x14ac:dyDescent="0.35">
      <c r="A1236" t="s">
        <v>45</v>
      </c>
      <c r="B1236" t="s">
        <v>60</v>
      </c>
      <c r="C1236" t="s">
        <v>60</v>
      </c>
      <c r="D1236">
        <v>7734026314</v>
      </c>
      <c r="E1236" t="s">
        <v>3</v>
      </c>
      <c r="F1236" t="s">
        <v>10</v>
      </c>
      <c r="G1236" t="s">
        <v>11</v>
      </c>
      <c r="H1236">
        <v>532053</v>
      </c>
      <c r="I1236" s="2">
        <v>45484</v>
      </c>
      <c r="J1236" s="3">
        <v>222192.89</v>
      </c>
      <c r="K1236" t="s">
        <v>50</v>
      </c>
      <c r="L1236" s="3">
        <v>15000</v>
      </c>
      <c r="N1236">
        <v>2</v>
      </c>
      <c r="O1236" s="7">
        <v>7.7329792799999991E-2</v>
      </c>
      <c r="P1236" s="7">
        <v>7.1050877999999997</v>
      </c>
    </row>
    <row r="1237" spans="1:18" x14ac:dyDescent="0.35">
      <c r="A1237" t="s">
        <v>45</v>
      </c>
      <c r="B1237" t="s">
        <v>60</v>
      </c>
      <c r="C1237" t="s">
        <v>60</v>
      </c>
      <c r="D1237">
        <v>7734026911</v>
      </c>
      <c r="E1237" t="s">
        <v>3</v>
      </c>
      <c r="F1237" t="s">
        <v>10</v>
      </c>
      <c r="G1237" t="s">
        <v>11</v>
      </c>
      <c r="H1237">
        <v>532053</v>
      </c>
      <c r="I1237" s="2">
        <v>45352</v>
      </c>
      <c r="J1237" s="3">
        <v>200000</v>
      </c>
      <c r="K1237" t="s">
        <v>17</v>
      </c>
      <c r="L1237" s="3">
        <v>200000</v>
      </c>
      <c r="N1237">
        <v>1</v>
      </c>
      <c r="O1237" s="7">
        <v>9.1087307999999992E-2</v>
      </c>
      <c r="P1237" s="7">
        <v>8.3691329999999997</v>
      </c>
      <c r="Q1237" s="7">
        <v>9.7200000000000006</v>
      </c>
      <c r="R1237" s="7">
        <v>14.4</v>
      </c>
    </row>
    <row r="1238" spans="1:18" x14ac:dyDescent="0.35">
      <c r="A1238" t="s">
        <v>45</v>
      </c>
      <c r="B1238" t="s">
        <v>60</v>
      </c>
      <c r="C1238" t="s">
        <v>60</v>
      </c>
      <c r="D1238">
        <v>7734027208</v>
      </c>
      <c r="E1238" t="s">
        <v>3</v>
      </c>
      <c r="F1238" t="s">
        <v>10</v>
      </c>
      <c r="G1238" t="s">
        <v>11</v>
      </c>
      <c r="H1238">
        <v>532053</v>
      </c>
      <c r="I1238" s="2">
        <v>45484</v>
      </c>
      <c r="J1238" s="3">
        <v>200000</v>
      </c>
      <c r="K1238" t="s">
        <v>17</v>
      </c>
      <c r="L1238" s="3">
        <v>200000</v>
      </c>
      <c r="N1238">
        <v>1</v>
      </c>
      <c r="O1238" s="7">
        <v>6.9388487999999998E-2</v>
      </c>
      <c r="P1238" s="7">
        <v>6.3754379999999999</v>
      </c>
      <c r="Q1238" s="7">
        <v>8.5</v>
      </c>
      <c r="R1238" s="7">
        <v>10.65</v>
      </c>
    </row>
    <row r="1239" spans="1:18" x14ac:dyDescent="0.35">
      <c r="A1239" t="s">
        <v>45</v>
      </c>
      <c r="B1239" t="s">
        <v>60</v>
      </c>
      <c r="C1239" t="s">
        <v>60</v>
      </c>
      <c r="D1239">
        <v>7734027286</v>
      </c>
      <c r="E1239" t="s">
        <v>3</v>
      </c>
      <c r="F1239" t="s">
        <v>10</v>
      </c>
      <c r="G1239" t="s">
        <v>11</v>
      </c>
      <c r="H1239">
        <v>532053</v>
      </c>
      <c r="I1239" s="2">
        <v>45512</v>
      </c>
      <c r="J1239" s="3">
        <v>200000</v>
      </c>
      <c r="K1239" t="s">
        <v>17</v>
      </c>
      <c r="L1239" s="3">
        <v>200000</v>
      </c>
      <c r="N1239">
        <v>1</v>
      </c>
      <c r="O1239" s="7">
        <v>0.1004195088</v>
      </c>
      <c r="P1239" s="7">
        <v>9.2265787999999986</v>
      </c>
      <c r="Q1239" s="7">
        <v>10.01</v>
      </c>
      <c r="R1239" s="7">
        <v>11.22</v>
      </c>
    </row>
    <row r="1240" spans="1:18" x14ac:dyDescent="0.35">
      <c r="A1240" t="s">
        <v>45</v>
      </c>
      <c r="B1240" t="s">
        <v>60</v>
      </c>
      <c r="C1240" t="s">
        <v>60</v>
      </c>
      <c r="D1240">
        <v>7734027533</v>
      </c>
      <c r="E1240" t="s">
        <v>3</v>
      </c>
      <c r="F1240" t="s">
        <v>10</v>
      </c>
      <c r="G1240" t="s">
        <v>11</v>
      </c>
      <c r="H1240">
        <v>532053</v>
      </c>
      <c r="I1240" s="2">
        <v>45352</v>
      </c>
      <c r="J1240" s="3">
        <v>200000</v>
      </c>
      <c r="K1240" t="s">
        <v>17</v>
      </c>
      <c r="L1240" s="3">
        <v>200000</v>
      </c>
      <c r="N1240">
        <v>1</v>
      </c>
      <c r="O1240" s="7">
        <v>8.1843278400000011E-2</v>
      </c>
      <c r="P1240" s="7">
        <v>7.5197884000000004</v>
      </c>
      <c r="Q1240" s="7">
        <v>9.9</v>
      </c>
      <c r="R1240" s="7">
        <v>9.9</v>
      </c>
    </row>
    <row r="1241" spans="1:18" x14ac:dyDescent="0.35">
      <c r="A1241" t="s">
        <v>45</v>
      </c>
      <c r="B1241" t="s">
        <v>60</v>
      </c>
      <c r="C1241" t="s">
        <v>60</v>
      </c>
      <c r="D1241">
        <v>7734027884</v>
      </c>
      <c r="E1241" t="s">
        <v>3</v>
      </c>
      <c r="F1241" t="s">
        <v>10</v>
      </c>
      <c r="G1241" t="s">
        <v>11</v>
      </c>
      <c r="H1241">
        <v>532053</v>
      </c>
      <c r="I1241" s="2">
        <v>45512</v>
      </c>
      <c r="J1241" s="3">
        <v>222067.8</v>
      </c>
      <c r="K1241" t="s">
        <v>18</v>
      </c>
      <c r="L1241" s="3">
        <v>10000</v>
      </c>
      <c r="N1241">
        <v>1</v>
      </c>
      <c r="O1241" s="7">
        <v>9.9482104799999999E-2</v>
      </c>
      <c r="P1241" s="7">
        <v>9.1404498000000007</v>
      </c>
    </row>
    <row r="1242" spans="1:18" x14ac:dyDescent="0.35">
      <c r="A1242" t="s">
        <v>45</v>
      </c>
      <c r="B1242" t="s">
        <v>60</v>
      </c>
      <c r="C1242" t="s">
        <v>60</v>
      </c>
      <c r="D1242">
        <v>7734027884</v>
      </c>
      <c r="E1242" t="s">
        <v>3</v>
      </c>
      <c r="F1242" t="s">
        <v>10</v>
      </c>
      <c r="G1242" t="s">
        <v>11</v>
      </c>
      <c r="H1242">
        <v>532053</v>
      </c>
      <c r="I1242" s="2">
        <v>45512</v>
      </c>
      <c r="J1242" s="3">
        <v>222067.8</v>
      </c>
      <c r="K1242" t="s">
        <v>17</v>
      </c>
      <c r="L1242" s="3">
        <v>200000</v>
      </c>
      <c r="N1242">
        <v>2</v>
      </c>
      <c r="O1242" s="7">
        <v>9.9482104799999999E-2</v>
      </c>
      <c r="P1242" s="7">
        <v>9.1404498000000007</v>
      </c>
      <c r="Q1242" s="7">
        <v>9.9</v>
      </c>
      <c r="R1242" s="7">
        <v>11.23</v>
      </c>
    </row>
    <row r="1243" spans="1:18" x14ac:dyDescent="0.35">
      <c r="A1243" t="s">
        <v>45</v>
      </c>
      <c r="B1243" t="s">
        <v>60</v>
      </c>
      <c r="C1243" t="s">
        <v>60</v>
      </c>
      <c r="D1243">
        <v>7734027884</v>
      </c>
      <c r="E1243" t="s">
        <v>3</v>
      </c>
      <c r="F1243" t="s">
        <v>10</v>
      </c>
      <c r="G1243" t="s">
        <v>11</v>
      </c>
      <c r="H1243">
        <v>532053</v>
      </c>
      <c r="I1243" s="2">
        <v>45512</v>
      </c>
      <c r="J1243" s="3">
        <v>222067.8</v>
      </c>
      <c r="K1243" t="s">
        <v>50</v>
      </c>
      <c r="L1243" s="3">
        <v>15000</v>
      </c>
      <c r="N1243">
        <v>2</v>
      </c>
      <c r="O1243" s="7">
        <v>9.9482104799999999E-2</v>
      </c>
      <c r="P1243" s="7">
        <v>9.1404498000000007</v>
      </c>
    </row>
    <row r="1244" spans="1:18" x14ac:dyDescent="0.35">
      <c r="A1244" t="s">
        <v>45</v>
      </c>
      <c r="B1244" t="s">
        <v>60</v>
      </c>
      <c r="C1244" t="s">
        <v>60</v>
      </c>
      <c r="D1244">
        <v>7734028132</v>
      </c>
      <c r="E1244" t="s">
        <v>3</v>
      </c>
      <c r="F1244" t="s">
        <v>10</v>
      </c>
      <c r="G1244" t="s">
        <v>11</v>
      </c>
      <c r="H1244">
        <v>532053</v>
      </c>
      <c r="I1244" s="2">
        <v>45726</v>
      </c>
      <c r="J1244" s="3">
        <v>45000</v>
      </c>
      <c r="K1244" t="s">
        <v>20</v>
      </c>
      <c r="L1244" s="3">
        <v>45000</v>
      </c>
      <c r="N1244">
        <v>1</v>
      </c>
      <c r="O1244" s="7">
        <v>6.930181818181818E-3</v>
      </c>
      <c r="P1244" s="7">
        <v>0.63674750436363636</v>
      </c>
      <c r="Q1244" s="7">
        <v>1.8</v>
      </c>
    </row>
    <row r="1245" spans="1:18" x14ac:dyDescent="0.35">
      <c r="A1245" t="s">
        <v>45</v>
      </c>
      <c r="B1245" t="s">
        <v>60</v>
      </c>
      <c r="C1245" t="s">
        <v>60</v>
      </c>
      <c r="D1245">
        <v>7734028247</v>
      </c>
      <c r="E1245" t="s">
        <v>3</v>
      </c>
      <c r="F1245" t="s">
        <v>10</v>
      </c>
      <c r="G1245" t="s">
        <v>11</v>
      </c>
      <c r="H1245">
        <v>532053</v>
      </c>
      <c r="I1245" s="2">
        <v>45484</v>
      </c>
      <c r="J1245" s="3">
        <v>200000</v>
      </c>
      <c r="K1245" t="s">
        <v>17</v>
      </c>
      <c r="L1245" s="3">
        <v>200000</v>
      </c>
      <c r="N1245">
        <v>1</v>
      </c>
      <c r="O1245" s="7">
        <v>7.983237600000001E-2</v>
      </c>
      <c r="P1245" s="7">
        <v>7.335026</v>
      </c>
      <c r="Q1245" s="7">
        <v>8.17</v>
      </c>
      <c r="R1245" s="7">
        <v>12</v>
      </c>
    </row>
    <row r="1246" spans="1:18" x14ac:dyDescent="0.35">
      <c r="A1246" t="s">
        <v>45</v>
      </c>
      <c r="B1246" t="s">
        <v>60</v>
      </c>
      <c r="C1246" t="s">
        <v>60</v>
      </c>
      <c r="D1246">
        <v>7734028368</v>
      </c>
      <c r="E1246" t="s">
        <v>3</v>
      </c>
      <c r="F1246" t="s">
        <v>10</v>
      </c>
      <c r="G1246" t="s">
        <v>11</v>
      </c>
      <c r="H1246">
        <v>532053</v>
      </c>
      <c r="I1246" s="2">
        <v>45512</v>
      </c>
      <c r="J1246" s="3">
        <v>220849.83</v>
      </c>
      <c r="K1246" t="s">
        <v>18</v>
      </c>
      <c r="L1246" s="3">
        <v>10000</v>
      </c>
      <c r="N1246">
        <v>1</v>
      </c>
      <c r="O1246" s="7">
        <v>8.8402017599999994E-2</v>
      </c>
      <c r="P1246" s="7">
        <v>8.122407599999999</v>
      </c>
    </row>
    <row r="1247" spans="1:18" x14ac:dyDescent="0.35">
      <c r="A1247" t="s">
        <v>45</v>
      </c>
      <c r="B1247" t="s">
        <v>60</v>
      </c>
      <c r="C1247" t="s">
        <v>60</v>
      </c>
      <c r="D1247">
        <v>7734028368</v>
      </c>
      <c r="E1247" t="s">
        <v>3</v>
      </c>
      <c r="F1247" t="s">
        <v>10</v>
      </c>
      <c r="G1247" t="s">
        <v>11</v>
      </c>
      <c r="H1247">
        <v>532053</v>
      </c>
      <c r="I1247" s="2">
        <v>45512</v>
      </c>
      <c r="J1247" s="3">
        <v>220849.83</v>
      </c>
      <c r="K1247" t="s">
        <v>17</v>
      </c>
      <c r="L1247" s="3">
        <v>200000</v>
      </c>
      <c r="N1247">
        <v>2</v>
      </c>
      <c r="O1247" s="7">
        <v>8.8402017599999994E-2</v>
      </c>
      <c r="P1247" s="7">
        <v>8.122407599999999</v>
      </c>
      <c r="Q1247" s="7">
        <v>8.8000000000000007</v>
      </c>
      <c r="R1247" s="7">
        <v>10.24</v>
      </c>
    </row>
    <row r="1248" spans="1:18" x14ac:dyDescent="0.35">
      <c r="A1248" t="s">
        <v>45</v>
      </c>
      <c r="B1248" t="s">
        <v>60</v>
      </c>
      <c r="C1248" t="s">
        <v>60</v>
      </c>
      <c r="D1248">
        <v>7734028368</v>
      </c>
      <c r="E1248" t="s">
        <v>3</v>
      </c>
      <c r="F1248" t="s">
        <v>10</v>
      </c>
      <c r="G1248" t="s">
        <v>11</v>
      </c>
      <c r="H1248">
        <v>532053</v>
      </c>
      <c r="I1248" s="2">
        <v>45512</v>
      </c>
      <c r="J1248" s="3">
        <v>220849.83</v>
      </c>
      <c r="K1248" t="s">
        <v>50</v>
      </c>
      <c r="L1248" s="3">
        <v>15000</v>
      </c>
      <c r="N1248">
        <v>2</v>
      </c>
      <c r="O1248" s="7">
        <v>8.8402017599999994E-2</v>
      </c>
      <c r="P1248" s="7">
        <v>8.122407599999999</v>
      </c>
    </row>
    <row r="1249" spans="1:18" x14ac:dyDescent="0.35">
      <c r="A1249" t="s">
        <v>45</v>
      </c>
      <c r="B1249" t="s">
        <v>60</v>
      </c>
      <c r="C1249" t="s">
        <v>60</v>
      </c>
      <c r="D1249">
        <v>7734028450</v>
      </c>
      <c r="E1249" t="s">
        <v>3</v>
      </c>
      <c r="F1249" t="s">
        <v>10</v>
      </c>
      <c r="G1249" t="s">
        <v>11</v>
      </c>
      <c r="H1249">
        <v>532053</v>
      </c>
      <c r="I1249" s="2">
        <v>45422</v>
      </c>
      <c r="J1249" s="3">
        <v>224259.39</v>
      </c>
      <c r="K1249" t="s">
        <v>18</v>
      </c>
      <c r="L1249" s="3">
        <v>10000</v>
      </c>
      <c r="N1249">
        <v>1</v>
      </c>
      <c r="O1249" s="7">
        <v>8.5699785599999995E-2</v>
      </c>
      <c r="P1249" s="7">
        <v>7.8741255999999993</v>
      </c>
    </row>
    <row r="1250" spans="1:18" x14ac:dyDescent="0.35">
      <c r="A1250" t="s">
        <v>45</v>
      </c>
      <c r="B1250" t="s">
        <v>60</v>
      </c>
      <c r="C1250" t="s">
        <v>60</v>
      </c>
      <c r="D1250">
        <v>7734028450</v>
      </c>
      <c r="E1250" t="s">
        <v>3</v>
      </c>
      <c r="F1250" t="s">
        <v>10</v>
      </c>
      <c r="G1250" t="s">
        <v>11</v>
      </c>
      <c r="H1250">
        <v>532053</v>
      </c>
      <c r="I1250" s="2">
        <v>45422</v>
      </c>
      <c r="J1250" s="3">
        <v>224259.39</v>
      </c>
      <c r="K1250" t="s">
        <v>17</v>
      </c>
      <c r="L1250" s="3">
        <v>200000</v>
      </c>
      <c r="N1250">
        <v>2</v>
      </c>
      <c r="O1250" s="7">
        <v>8.5699785599999995E-2</v>
      </c>
      <c r="P1250" s="7">
        <v>7.8741255999999993</v>
      </c>
      <c r="Q1250" s="7">
        <v>9.9</v>
      </c>
      <c r="R1250" s="7">
        <v>10.24</v>
      </c>
    </row>
    <row r="1251" spans="1:18" x14ac:dyDescent="0.35">
      <c r="A1251" t="s">
        <v>45</v>
      </c>
      <c r="B1251" t="s">
        <v>60</v>
      </c>
      <c r="C1251" t="s">
        <v>60</v>
      </c>
      <c r="D1251">
        <v>7734028450</v>
      </c>
      <c r="E1251" t="s">
        <v>3</v>
      </c>
      <c r="F1251" t="s">
        <v>10</v>
      </c>
      <c r="G1251" t="s">
        <v>11</v>
      </c>
      <c r="H1251">
        <v>532053</v>
      </c>
      <c r="I1251" s="2">
        <v>45422</v>
      </c>
      <c r="J1251" s="3">
        <v>224259.39</v>
      </c>
      <c r="K1251" t="s">
        <v>50</v>
      </c>
      <c r="L1251" s="3">
        <v>15000</v>
      </c>
      <c r="N1251">
        <v>2</v>
      </c>
      <c r="O1251" s="7">
        <v>8.5699785599999995E-2</v>
      </c>
      <c r="P1251" s="7">
        <v>7.8741255999999993</v>
      </c>
    </row>
    <row r="1252" spans="1:18" x14ac:dyDescent="0.35">
      <c r="A1252" t="s">
        <v>45</v>
      </c>
      <c r="B1252" t="s">
        <v>60</v>
      </c>
      <c r="C1252" t="s">
        <v>60</v>
      </c>
      <c r="D1252">
        <v>7734028897</v>
      </c>
      <c r="E1252" t="s">
        <v>3</v>
      </c>
      <c r="F1252" t="s">
        <v>10</v>
      </c>
      <c r="G1252" t="s">
        <v>11</v>
      </c>
      <c r="H1252">
        <v>532053</v>
      </c>
      <c r="I1252" s="2">
        <v>45568</v>
      </c>
      <c r="J1252" s="3">
        <v>225000</v>
      </c>
      <c r="K1252" t="s">
        <v>18</v>
      </c>
      <c r="L1252" s="3">
        <v>10000</v>
      </c>
      <c r="N1252">
        <v>1</v>
      </c>
      <c r="O1252" s="7">
        <v>6.6125591999999997E-2</v>
      </c>
      <c r="P1252" s="7">
        <v>6.0756420000000002</v>
      </c>
    </row>
    <row r="1253" spans="1:18" x14ac:dyDescent="0.35">
      <c r="A1253" t="s">
        <v>45</v>
      </c>
      <c r="B1253" t="s">
        <v>60</v>
      </c>
      <c r="C1253" t="s">
        <v>60</v>
      </c>
      <c r="D1253">
        <v>7734028897</v>
      </c>
      <c r="E1253" t="s">
        <v>3</v>
      </c>
      <c r="F1253" t="s">
        <v>10</v>
      </c>
      <c r="G1253" t="s">
        <v>11</v>
      </c>
      <c r="H1253">
        <v>532053</v>
      </c>
      <c r="I1253" s="2">
        <v>45568</v>
      </c>
      <c r="J1253" s="3">
        <v>225000</v>
      </c>
      <c r="K1253" t="s">
        <v>17</v>
      </c>
      <c r="L1253" s="3">
        <v>200000</v>
      </c>
      <c r="N1253">
        <v>2</v>
      </c>
      <c r="O1253" s="7">
        <v>6.6125591999999997E-2</v>
      </c>
      <c r="P1253" s="7">
        <v>6.0756420000000002</v>
      </c>
      <c r="Q1253" s="7">
        <v>7.12</v>
      </c>
      <c r="R1253" s="7">
        <v>11.6</v>
      </c>
    </row>
    <row r="1254" spans="1:18" x14ac:dyDescent="0.35">
      <c r="A1254" t="s">
        <v>45</v>
      </c>
      <c r="B1254" t="s">
        <v>60</v>
      </c>
      <c r="C1254" t="s">
        <v>60</v>
      </c>
      <c r="D1254">
        <v>7734028897</v>
      </c>
      <c r="E1254" t="s">
        <v>3</v>
      </c>
      <c r="F1254" t="s">
        <v>10</v>
      </c>
      <c r="G1254" t="s">
        <v>11</v>
      </c>
      <c r="H1254">
        <v>532053</v>
      </c>
      <c r="I1254" s="2">
        <v>45568</v>
      </c>
      <c r="J1254" s="3">
        <v>225000</v>
      </c>
      <c r="K1254" t="s">
        <v>50</v>
      </c>
      <c r="L1254" s="3">
        <v>15000</v>
      </c>
      <c r="N1254">
        <v>2</v>
      </c>
      <c r="O1254" s="7">
        <v>6.6125591999999997E-2</v>
      </c>
      <c r="P1254" s="7">
        <v>6.0756420000000002</v>
      </c>
    </row>
    <row r="1255" spans="1:18" x14ac:dyDescent="0.35">
      <c r="A1255" t="s">
        <v>45</v>
      </c>
      <c r="B1255" t="s">
        <v>60</v>
      </c>
      <c r="C1255" t="s">
        <v>60</v>
      </c>
      <c r="D1255">
        <v>7734028952</v>
      </c>
      <c r="E1255" t="s">
        <v>3</v>
      </c>
      <c r="F1255" t="s">
        <v>10</v>
      </c>
      <c r="G1255" t="s">
        <v>11</v>
      </c>
      <c r="H1255">
        <v>532053</v>
      </c>
      <c r="I1255" s="2">
        <v>45462</v>
      </c>
      <c r="J1255" s="3">
        <v>225000</v>
      </c>
      <c r="K1255" t="s">
        <v>18</v>
      </c>
      <c r="L1255" s="3">
        <v>10000</v>
      </c>
      <c r="N1255">
        <v>1</v>
      </c>
      <c r="O1255" s="7">
        <v>8.59460472E-2</v>
      </c>
      <c r="P1255" s="7">
        <v>7.8967521999999999</v>
      </c>
    </row>
    <row r="1256" spans="1:18" x14ac:dyDescent="0.35">
      <c r="A1256" t="s">
        <v>45</v>
      </c>
      <c r="B1256" t="s">
        <v>60</v>
      </c>
      <c r="C1256" t="s">
        <v>60</v>
      </c>
      <c r="D1256">
        <v>7734028952</v>
      </c>
      <c r="E1256" t="s">
        <v>3</v>
      </c>
      <c r="F1256" t="s">
        <v>10</v>
      </c>
      <c r="G1256" t="s">
        <v>11</v>
      </c>
      <c r="H1256">
        <v>532053</v>
      </c>
      <c r="I1256" s="2">
        <v>45462</v>
      </c>
      <c r="J1256" s="3">
        <v>225000</v>
      </c>
      <c r="K1256" t="s">
        <v>17</v>
      </c>
      <c r="L1256" s="3">
        <v>200000</v>
      </c>
      <c r="N1256">
        <v>2</v>
      </c>
      <c r="O1256" s="7">
        <v>8.59460472E-2</v>
      </c>
      <c r="P1256" s="7">
        <v>7.8967521999999999</v>
      </c>
      <c r="Q1256" s="7">
        <v>9.9</v>
      </c>
      <c r="R1256" s="7">
        <v>10.24</v>
      </c>
    </row>
    <row r="1257" spans="1:18" x14ac:dyDescent="0.35">
      <c r="A1257" t="s">
        <v>45</v>
      </c>
      <c r="B1257" t="s">
        <v>60</v>
      </c>
      <c r="C1257" t="s">
        <v>60</v>
      </c>
      <c r="D1257">
        <v>7734028952</v>
      </c>
      <c r="E1257" t="s">
        <v>3</v>
      </c>
      <c r="F1257" t="s">
        <v>10</v>
      </c>
      <c r="G1257" t="s">
        <v>11</v>
      </c>
      <c r="H1257">
        <v>532053</v>
      </c>
      <c r="I1257" s="2">
        <v>45462</v>
      </c>
      <c r="J1257" s="3">
        <v>225000</v>
      </c>
      <c r="K1257" t="s">
        <v>50</v>
      </c>
      <c r="L1257" s="3">
        <v>15000</v>
      </c>
      <c r="N1257">
        <v>2</v>
      </c>
      <c r="O1257" s="7">
        <v>8.59460472E-2</v>
      </c>
      <c r="P1257" s="7">
        <v>7.8967521999999999</v>
      </c>
    </row>
    <row r="1258" spans="1:18" x14ac:dyDescent="0.35">
      <c r="A1258" t="s">
        <v>45</v>
      </c>
      <c r="B1258" t="s">
        <v>60</v>
      </c>
      <c r="C1258" t="s">
        <v>60</v>
      </c>
      <c r="D1258">
        <v>7734028976</v>
      </c>
      <c r="E1258" t="s">
        <v>3</v>
      </c>
      <c r="F1258" t="s">
        <v>10</v>
      </c>
      <c r="G1258" t="s">
        <v>11</v>
      </c>
      <c r="H1258">
        <v>532053</v>
      </c>
      <c r="I1258" s="2">
        <v>45422</v>
      </c>
      <c r="J1258" s="3">
        <v>225000</v>
      </c>
      <c r="K1258" t="s">
        <v>18</v>
      </c>
      <c r="L1258" s="3">
        <v>10000</v>
      </c>
      <c r="N1258">
        <v>1</v>
      </c>
      <c r="O1258" s="7">
        <v>7.6693968000000001E-2</v>
      </c>
      <c r="P1258" s="7">
        <v>7.0466679999999995</v>
      </c>
    </row>
    <row r="1259" spans="1:18" x14ac:dyDescent="0.35">
      <c r="A1259" t="s">
        <v>45</v>
      </c>
      <c r="B1259" t="s">
        <v>60</v>
      </c>
      <c r="C1259" t="s">
        <v>60</v>
      </c>
      <c r="D1259">
        <v>7734028976</v>
      </c>
      <c r="E1259" t="s">
        <v>3</v>
      </c>
      <c r="F1259" t="s">
        <v>10</v>
      </c>
      <c r="G1259" t="s">
        <v>11</v>
      </c>
      <c r="H1259">
        <v>532053</v>
      </c>
      <c r="I1259" s="2">
        <v>45422</v>
      </c>
      <c r="J1259" s="3">
        <v>225000</v>
      </c>
      <c r="K1259" t="s">
        <v>17</v>
      </c>
      <c r="L1259" s="3">
        <v>200000</v>
      </c>
      <c r="N1259">
        <v>2</v>
      </c>
      <c r="O1259" s="7">
        <v>7.6693968000000001E-2</v>
      </c>
      <c r="P1259" s="7">
        <v>7.0466679999999995</v>
      </c>
      <c r="Q1259" s="7">
        <v>8.1</v>
      </c>
      <c r="R1259" s="7">
        <v>14.96</v>
      </c>
    </row>
    <row r="1260" spans="1:18" x14ac:dyDescent="0.35">
      <c r="A1260" t="s">
        <v>45</v>
      </c>
      <c r="B1260" t="s">
        <v>60</v>
      </c>
      <c r="C1260" t="s">
        <v>60</v>
      </c>
      <c r="D1260">
        <v>7734028976</v>
      </c>
      <c r="E1260" t="s">
        <v>3</v>
      </c>
      <c r="F1260" t="s">
        <v>10</v>
      </c>
      <c r="G1260" t="s">
        <v>11</v>
      </c>
      <c r="H1260">
        <v>532053</v>
      </c>
      <c r="I1260" s="2">
        <v>45422</v>
      </c>
      <c r="J1260" s="3">
        <v>225000</v>
      </c>
      <c r="K1260" t="s">
        <v>50</v>
      </c>
      <c r="L1260" s="3">
        <v>15000</v>
      </c>
      <c r="N1260">
        <v>2</v>
      </c>
      <c r="O1260" s="7">
        <v>7.6693968000000001E-2</v>
      </c>
      <c r="P1260" s="7">
        <v>7.0466679999999995</v>
      </c>
    </row>
    <row r="1261" spans="1:18" x14ac:dyDescent="0.35">
      <c r="A1261" t="s">
        <v>45</v>
      </c>
      <c r="B1261" t="s">
        <v>60</v>
      </c>
      <c r="C1261" t="s">
        <v>60</v>
      </c>
      <c r="D1261">
        <v>7734029153</v>
      </c>
      <c r="E1261" t="s">
        <v>3</v>
      </c>
      <c r="F1261" t="s">
        <v>10</v>
      </c>
      <c r="G1261" t="s">
        <v>11</v>
      </c>
      <c r="H1261">
        <v>532053</v>
      </c>
      <c r="I1261" s="2">
        <v>45552</v>
      </c>
      <c r="J1261" s="3">
        <v>217500</v>
      </c>
      <c r="K1261" t="s">
        <v>18</v>
      </c>
      <c r="L1261" s="3">
        <v>10000</v>
      </c>
      <c r="N1261">
        <v>1</v>
      </c>
      <c r="O1261" s="7">
        <v>6.5510920799999997E-2</v>
      </c>
      <c r="P1261" s="7">
        <v>6.0191657999999997</v>
      </c>
    </row>
    <row r="1262" spans="1:18" x14ac:dyDescent="0.35">
      <c r="A1262" t="s">
        <v>45</v>
      </c>
      <c r="B1262" t="s">
        <v>60</v>
      </c>
      <c r="C1262" t="s">
        <v>60</v>
      </c>
      <c r="D1262">
        <v>7734029153</v>
      </c>
      <c r="E1262" t="s">
        <v>3</v>
      </c>
      <c r="F1262" t="s">
        <v>10</v>
      </c>
      <c r="G1262" t="s">
        <v>11</v>
      </c>
      <c r="H1262">
        <v>532053</v>
      </c>
      <c r="I1262" s="2">
        <v>45552</v>
      </c>
      <c r="J1262" s="3">
        <v>217500</v>
      </c>
      <c r="K1262" t="s">
        <v>17</v>
      </c>
      <c r="L1262" s="3">
        <v>200000</v>
      </c>
      <c r="N1262">
        <v>2</v>
      </c>
      <c r="O1262" s="7">
        <v>6.5510920799999997E-2</v>
      </c>
      <c r="P1262" s="7">
        <v>6.0191657999999997</v>
      </c>
      <c r="Q1262" s="7">
        <v>11</v>
      </c>
      <c r="R1262" s="7">
        <v>23.2</v>
      </c>
    </row>
    <row r="1263" spans="1:18" x14ac:dyDescent="0.35">
      <c r="A1263" t="s">
        <v>45</v>
      </c>
      <c r="B1263" t="s">
        <v>60</v>
      </c>
      <c r="C1263" t="s">
        <v>60</v>
      </c>
      <c r="D1263">
        <v>7734029153</v>
      </c>
      <c r="E1263" t="s">
        <v>3</v>
      </c>
      <c r="F1263" t="s">
        <v>10</v>
      </c>
      <c r="G1263" t="s">
        <v>11</v>
      </c>
      <c r="H1263">
        <v>532053</v>
      </c>
      <c r="I1263" s="2">
        <v>45552</v>
      </c>
      <c r="J1263" s="3">
        <v>217500</v>
      </c>
      <c r="K1263" t="s">
        <v>50</v>
      </c>
      <c r="L1263" s="3">
        <v>15000</v>
      </c>
      <c r="N1263">
        <v>2</v>
      </c>
      <c r="O1263" s="7">
        <v>6.5510920799999997E-2</v>
      </c>
      <c r="P1263" s="7">
        <v>6.0191657999999997</v>
      </c>
    </row>
    <row r="1264" spans="1:18" x14ac:dyDescent="0.35">
      <c r="A1264" t="s">
        <v>45</v>
      </c>
      <c r="B1264" t="s">
        <v>60</v>
      </c>
      <c r="C1264" t="s">
        <v>60</v>
      </c>
      <c r="D1264">
        <v>7734031086</v>
      </c>
      <c r="E1264" t="s">
        <v>3</v>
      </c>
      <c r="F1264" t="s">
        <v>10</v>
      </c>
      <c r="G1264" t="s">
        <v>11</v>
      </c>
      <c r="H1264">
        <v>532053</v>
      </c>
      <c r="I1264" s="2">
        <v>45343</v>
      </c>
      <c r="J1264" s="3">
        <v>280000</v>
      </c>
      <c r="K1264" t="s">
        <v>18</v>
      </c>
      <c r="L1264" s="3">
        <v>20000</v>
      </c>
      <c r="N1264">
        <v>1</v>
      </c>
      <c r="O1264" s="7">
        <v>7.5019052727272731E-2</v>
      </c>
      <c r="P1264" s="7">
        <v>6.8927762625454543</v>
      </c>
    </row>
    <row r="1265" spans="1:18" x14ac:dyDescent="0.35">
      <c r="A1265" t="s">
        <v>45</v>
      </c>
      <c r="B1265" t="s">
        <v>60</v>
      </c>
      <c r="C1265" t="s">
        <v>60</v>
      </c>
      <c r="D1265">
        <v>7734031086</v>
      </c>
      <c r="E1265" t="s">
        <v>3</v>
      </c>
      <c r="F1265" t="s">
        <v>10</v>
      </c>
      <c r="G1265" t="s">
        <v>11</v>
      </c>
      <c r="H1265">
        <v>532053</v>
      </c>
      <c r="I1265" s="2">
        <v>45343</v>
      </c>
      <c r="J1265" s="3">
        <v>280000</v>
      </c>
      <c r="K1265" t="s">
        <v>20</v>
      </c>
      <c r="L1265" s="3">
        <v>45000</v>
      </c>
      <c r="N1265">
        <v>2</v>
      </c>
      <c r="O1265" s="7">
        <v>7.5019052727272731E-2</v>
      </c>
      <c r="P1265" s="7">
        <v>6.8927762625454543</v>
      </c>
      <c r="Q1265" s="7">
        <v>2.25</v>
      </c>
    </row>
    <row r="1266" spans="1:18" x14ac:dyDescent="0.35">
      <c r="A1266" t="s">
        <v>45</v>
      </c>
      <c r="B1266" t="s">
        <v>60</v>
      </c>
      <c r="C1266" t="s">
        <v>60</v>
      </c>
      <c r="D1266">
        <v>7734031086</v>
      </c>
      <c r="E1266" t="s">
        <v>3</v>
      </c>
      <c r="F1266" t="s">
        <v>10</v>
      </c>
      <c r="G1266" t="s">
        <v>11</v>
      </c>
      <c r="H1266">
        <v>532053</v>
      </c>
      <c r="I1266" s="2">
        <v>45343</v>
      </c>
      <c r="J1266" s="3">
        <v>280000</v>
      </c>
      <c r="K1266" t="s">
        <v>17</v>
      </c>
      <c r="L1266" s="3">
        <v>200000</v>
      </c>
      <c r="N1266">
        <v>2</v>
      </c>
      <c r="O1266" s="7">
        <v>7.5019052727272731E-2</v>
      </c>
      <c r="P1266" s="7">
        <v>6.8927762625454543</v>
      </c>
      <c r="Q1266" s="7">
        <v>7.65</v>
      </c>
      <c r="R1266" s="7">
        <v>10.65</v>
      </c>
    </row>
    <row r="1267" spans="1:18" x14ac:dyDescent="0.35">
      <c r="A1267" t="s">
        <v>45</v>
      </c>
      <c r="B1267" t="s">
        <v>60</v>
      </c>
      <c r="C1267" t="s">
        <v>60</v>
      </c>
      <c r="D1267">
        <v>7734031086</v>
      </c>
      <c r="E1267" t="s">
        <v>3</v>
      </c>
      <c r="F1267" t="s">
        <v>10</v>
      </c>
      <c r="G1267" t="s">
        <v>11</v>
      </c>
      <c r="H1267">
        <v>532053</v>
      </c>
      <c r="I1267" s="2">
        <v>45343</v>
      </c>
      <c r="J1267" s="3">
        <v>280000</v>
      </c>
      <c r="K1267" t="s">
        <v>50</v>
      </c>
      <c r="L1267" s="3">
        <v>15000</v>
      </c>
      <c r="N1267">
        <v>2</v>
      </c>
      <c r="O1267" s="7">
        <v>7.5019052727272731E-2</v>
      </c>
      <c r="P1267" s="7">
        <v>6.8927762625454543</v>
      </c>
    </row>
    <row r="1268" spans="1:18" x14ac:dyDescent="0.35">
      <c r="A1268" t="s">
        <v>45</v>
      </c>
      <c r="B1268" t="s">
        <v>60</v>
      </c>
      <c r="C1268" t="s">
        <v>60</v>
      </c>
      <c r="D1268">
        <v>7734031763</v>
      </c>
      <c r="E1268" t="s">
        <v>3</v>
      </c>
      <c r="F1268" t="s">
        <v>10</v>
      </c>
      <c r="G1268" t="s">
        <v>11</v>
      </c>
      <c r="H1268">
        <v>532053</v>
      </c>
      <c r="I1268" s="2">
        <v>45411</v>
      </c>
      <c r="J1268" s="3">
        <v>200000</v>
      </c>
      <c r="K1268" t="s">
        <v>17</v>
      </c>
      <c r="L1268" s="3">
        <v>200000</v>
      </c>
      <c r="N1268">
        <v>1</v>
      </c>
      <c r="O1268" s="7">
        <v>8.5191912000000009E-2</v>
      </c>
      <c r="P1268" s="7">
        <v>7.8274620000000006</v>
      </c>
      <c r="Q1268" s="7">
        <v>9.66</v>
      </c>
      <c r="R1268" s="7">
        <v>10.65</v>
      </c>
    </row>
    <row r="1269" spans="1:18" x14ac:dyDescent="0.35">
      <c r="A1269" t="s">
        <v>45</v>
      </c>
      <c r="B1269" t="s">
        <v>60</v>
      </c>
      <c r="C1269" t="s">
        <v>60</v>
      </c>
      <c r="D1269">
        <v>7734033075</v>
      </c>
      <c r="E1269" t="s">
        <v>3</v>
      </c>
      <c r="F1269" t="s">
        <v>10</v>
      </c>
      <c r="G1269" t="s">
        <v>11</v>
      </c>
      <c r="H1269">
        <v>532053</v>
      </c>
      <c r="I1269" s="2">
        <v>45352</v>
      </c>
      <c r="J1269" s="3">
        <v>140000</v>
      </c>
      <c r="K1269" t="s">
        <v>17</v>
      </c>
      <c r="L1269" s="3">
        <v>140000</v>
      </c>
      <c r="N1269">
        <v>1</v>
      </c>
      <c r="O1269" s="7">
        <v>0.21374814240000001</v>
      </c>
      <c r="P1269" s="7">
        <v>19.6392524</v>
      </c>
      <c r="Q1269" s="7">
        <v>22.33</v>
      </c>
    </row>
    <row r="1270" spans="1:18" x14ac:dyDescent="0.35">
      <c r="A1270" t="s">
        <v>45</v>
      </c>
      <c r="B1270" t="s">
        <v>60</v>
      </c>
      <c r="C1270" t="s">
        <v>60</v>
      </c>
      <c r="D1270">
        <v>7734033340</v>
      </c>
      <c r="E1270" t="s">
        <v>3</v>
      </c>
      <c r="F1270" t="s">
        <v>10</v>
      </c>
      <c r="G1270" t="s">
        <v>11</v>
      </c>
      <c r="H1270">
        <v>532053</v>
      </c>
      <c r="I1270" s="2">
        <v>45349</v>
      </c>
      <c r="J1270" s="3">
        <v>100000</v>
      </c>
      <c r="K1270" t="s">
        <v>46</v>
      </c>
      <c r="L1270" s="3">
        <v>100000</v>
      </c>
      <c r="N1270">
        <v>1</v>
      </c>
      <c r="O1270" s="7">
        <v>0.16082195576021885</v>
      </c>
      <c r="P1270" s="7">
        <v>14.776391044387443</v>
      </c>
    </row>
    <row r="1271" spans="1:18" x14ac:dyDescent="0.35">
      <c r="A1271" t="s">
        <v>45</v>
      </c>
      <c r="B1271" t="s">
        <v>60</v>
      </c>
      <c r="C1271" t="s">
        <v>60</v>
      </c>
      <c r="D1271">
        <v>7734034869</v>
      </c>
      <c r="E1271" t="s">
        <v>3</v>
      </c>
      <c r="F1271" t="s">
        <v>10</v>
      </c>
      <c r="G1271" t="s">
        <v>11</v>
      </c>
      <c r="H1271">
        <v>532053</v>
      </c>
      <c r="I1271" s="2">
        <v>45462</v>
      </c>
      <c r="J1271" s="3">
        <v>153000</v>
      </c>
      <c r="K1271" t="s">
        <v>17</v>
      </c>
      <c r="L1271" s="3">
        <v>153000</v>
      </c>
      <c r="N1271">
        <v>1</v>
      </c>
      <c r="O1271" s="7">
        <v>4.1726599200000006E-2</v>
      </c>
      <c r="P1271" s="7">
        <v>3.8338542000000002</v>
      </c>
      <c r="Q1271" s="7">
        <v>4.2</v>
      </c>
      <c r="R1271" s="7">
        <v>7.1</v>
      </c>
    </row>
    <row r="1272" spans="1:18" x14ac:dyDescent="0.35">
      <c r="A1272" t="s">
        <v>45</v>
      </c>
      <c r="B1272" t="s">
        <v>60</v>
      </c>
      <c r="C1272" t="s">
        <v>60</v>
      </c>
      <c r="D1272">
        <v>7734037339</v>
      </c>
      <c r="E1272" t="s">
        <v>3</v>
      </c>
      <c r="F1272" t="s">
        <v>10</v>
      </c>
      <c r="G1272" t="s">
        <v>11</v>
      </c>
      <c r="H1272">
        <v>532053</v>
      </c>
      <c r="I1272" s="2">
        <v>45394</v>
      </c>
      <c r="J1272" s="3">
        <v>200000</v>
      </c>
      <c r="K1272" t="s">
        <v>17</v>
      </c>
      <c r="L1272" s="3">
        <v>200000</v>
      </c>
      <c r="N1272">
        <v>1</v>
      </c>
      <c r="O1272" s="7">
        <v>9.694807200000001E-2</v>
      </c>
      <c r="P1272" s="7">
        <v>8.9076220000000017</v>
      </c>
      <c r="Q1272" s="7">
        <v>9.66</v>
      </c>
      <c r="R1272" s="7">
        <v>10.65</v>
      </c>
    </row>
    <row r="1273" spans="1:18" x14ac:dyDescent="0.35">
      <c r="A1273" t="s">
        <v>45</v>
      </c>
      <c r="B1273" t="s">
        <v>60</v>
      </c>
      <c r="C1273" t="s">
        <v>60</v>
      </c>
      <c r="D1273">
        <v>7734037709</v>
      </c>
      <c r="E1273" t="s">
        <v>3</v>
      </c>
      <c r="F1273" t="s">
        <v>10</v>
      </c>
      <c r="G1273" t="s">
        <v>11</v>
      </c>
      <c r="H1273">
        <v>532053</v>
      </c>
      <c r="I1273" s="2">
        <v>45462</v>
      </c>
      <c r="J1273" s="3">
        <v>76400</v>
      </c>
      <c r="K1273" t="s">
        <v>17</v>
      </c>
      <c r="L1273" s="3">
        <v>76400</v>
      </c>
      <c r="N1273">
        <v>1</v>
      </c>
      <c r="O1273" s="7">
        <v>3.65769144E-2</v>
      </c>
      <c r="P1273" s="7">
        <v>3.3606994000000001</v>
      </c>
      <c r="Q1273" s="7">
        <v>3.64</v>
      </c>
    </row>
    <row r="1274" spans="1:18" x14ac:dyDescent="0.35">
      <c r="A1274" t="s">
        <v>45</v>
      </c>
      <c r="B1274" t="s">
        <v>60</v>
      </c>
      <c r="C1274" t="s">
        <v>60</v>
      </c>
      <c r="D1274">
        <v>7734037831</v>
      </c>
      <c r="E1274" t="s">
        <v>3</v>
      </c>
      <c r="F1274" t="s">
        <v>10</v>
      </c>
      <c r="G1274" t="s">
        <v>11</v>
      </c>
      <c r="H1274">
        <v>532053</v>
      </c>
      <c r="I1274" s="2">
        <v>45484</v>
      </c>
      <c r="J1274" s="3">
        <v>225000</v>
      </c>
      <c r="K1274" t="s">
        <v>18</v>
      </c>
      <c r="L1274" s="3">
        <v>10000</v>
      </c>
      <c r="N1274">
        <v>1</v>
      </c>
      <c r="O1274" s="7">
        <v>6.1059679200000001E-2</v>
      </c>
      <c r="P1274" s="7">
        <v>5.6101842</v>
      </c>
    </row>
    <row r="1275" spans="1:18" x14ac:dyDescent="0.35">
      <c r="A1275" t="s">
        <v>45</v>
      </c>
      <c r="B1275" t="s">
        <v>60</v>
      </c>
      <c r="C1275" t="s">
        <v>60</v>
      </c>
      <c r="D1275">
        <v>7734037831</v>
      </c>
      <c r="E1275" t="s">
        <v>3</v>
      </c>
      <c r="F1275" t="s">
        <v>10</v>
      </c>
      <c r="G1275" t="s">
        <v>11</v>
      </c>
      <c r="H1275">
        <v>532053</v>
      </c>
      <c r="I1275" s="2">
        <v>45484</v>
      </c>
      <c r="J1275" s="3">
        <v>225000</v>
      </c>
      <c r="K1275" t="s">
        <v>17</v>
      </c>
      <c r="L1275" s="3">
        <v>200000</v>
      </c>
      <c r="N1275">
        <v>2</v>
      </c>
      <c r="O1275" s="7">
        <v>6.1059679200000001E-2</v>
      </c>
      <c r="P1275" s="7">
        <v>5.6101842</v>
      </c>
      <c r="Q1275" s="7">
        <v>7.74</v>
      </c>
      <c r="R1275" s="7">
        <v>12</v>
      </c>
    </row>
    <row r="1276" spans="1:18" x14ac:dyDescent="0.35">
      <c r="A1276" t="s">
        <v>45</v>
      </c>
      <c r="B1276" t="s">
        <v>60</v>
      </c>
      <c r="C1276" t="s">
        <v>60</v>
      </c>
      <c r="D1276">
        <v>7734037831</v>
      </c>
      <c r="E1276" t="s">
        <v>3</v>
      </c>
      <c r="F1276" t="s">
        <v>10</v>
      </c>
      <c r="G1276" t="s">
        <v>11</v>
      </c>
      <c r="H1276">
        <v>532053</v>
      </c>
      <c r="I1276" s="2">
        <v>45484</v>
      </c>
      <c r="J1276" s="3">
        <v>225000</v>
      </c>
      <c r="K1276" t="s">
        <v>50</v>
      </c>
      <c r="L1276" s="3">
        <v>15000</v>
      </c>
      <c r="N1276">
        <v>2</v>
      </c>
      <c r="O1276" s="7">
        <v>6.1059679200000001E-2</v>
      </c>
      <c r="P1276" s="7">
        <v>5.6101842</v>
      </c>
    </row>
    <row r="1277" spans="1:18" x14ac:dyDescent="0.35">
      <c r="A1277" t="s">
        <v>45</v>
      </c>
      <c r="B1277" t="s">
        <v>60</v>
      </c>
      <c r="C1277" t="s">
        <v>60</v>
      </c>
      <c r="D1277">
        <v>7734038516</v>
      </c>
      <c r="E1277" t="s">
        <v>3</v>
      </c>
      <c r="F1277" t="s">
        <v>10</v>
      </c>
      <c r="G1277" t="s">
        <v>11</v>
      </c>
      <c r="H1277">
        <v>532053</v>
      </c>
      <c r="I1277" s="2">
        <v>45600</v>
      </c>
      <c r="J1277" s="3">
        <v>200000</v>
      </c>
      <c r="K1277" t="s">
        <v>17</v>
      </c>
      <c r="L1277" s="3">
        <v>200000</v>
      </c>
      <c r="N1277">
        <v>1</v>
      </c>
      <c r="O1277" s="7">
        <v>6.47561304E-2</v>
      </c>
      <c r="P1277" s="7">
        <v>5.9498154000000003</v>
      </c>
      <c r="Q1277" s="7">
        <v>8.1</v>
      </c>
      <c r="R1277" s="7">
        <v>11.6</v>
      </c>
    </row>
    <row r="1278" spans="1:18" x14ac:dyDescent="0.35">
      <c r="A1278" t="s">
        <v>45</v>
      </c>
      <c r="B1278" t="s">
        <v>60</v>
      </c>
      <c r="C1278" t="s">
        <v>60</v>
      </c>
      <c r="D1278">
        <v>7734038655</v>
      </c>
      <c r="E1278" t="s">
        <v>3</v>
      </c>
      <c r="F1278" t="s">
        <v>10</v>
      </c>
      <c r="G1278" t="s">
        <v>11</v>
      </c>
      <c r="H1278">
        <v>532053</v>
      </c>
      <c r="I1278" s="2">
        <v>45776</v>
      </c>
      <c r="J1278" s="3">
        <v>225000</v>
      </c>
      <c r="K1278" t="s">
        <v>18</v>
      </c>
      <c r="L1278" s="3">
        <v>10000</v>
      </c>
      <c r="N1278">
        <v>1</v>
      </c>
      <c r="O1278" s="7">
        <v>5.9794768800000002E-2</v>
      </c>
      <c r="P1278" s="7">
        <v>5.4939637999999995</v>
      </c>
    </row>
    <row r="1279" spans="1:18" x14ac:dyDescent="0.35">
      <c r="A1279" t="s">
        <v>45</v>
      </c>
      <c r="B1279" t="s">
        <v>60</v>
      </c>
      <c r="C1279" t="s">
        <v>60</v>
      </c>
      <c r="D1279">
        <v>7734038655</v>
      </c>
      <c r="E1279" t="s">
        <v>3</v>
      </c>
      <c r="F1279" t="s">
        <v>10</v>
      </c>
      <c r="G1279" t="s">
        <v>11</v>
      </c>
      <c r="H1279">
        <v>532053</v>
      </c>
      <c r="I1279" s="2">
        <v>45776</v>
      </c>
      <c r="J1279" s="3">
        <v>225000</v>
      </c>
      <c r="K1279" t="s">
        <v>17</v>
      </c>
      <c r="L1279" s="3">
        <v>200000</v>
      </c>
      <c r="N1279">
        <v>2</v>
      </c>
      <c r="O1279" s="7">
        <v>5.9794768800000002E-2</v>
      </c>
      <c r="P1279" s="7">
        <v>5.4939637999999995</v>
      </c>
      <c r="Q1279" s="7">
        <v>6.3</v>
      </c>
      <c r="R1279" s="7">
        <v>11.6</v>
      </c>
    </row>
    <row r="1280" spans="1:18" x14ac:dyDescent="0.35">
      <c r="A1280" t="s">
        <v>45</v>
      </c>
      <c r="B1280" t="s">
        <v>60</v>
      </c>
      <c r="C1280" t="s">
        <v>60</v>
      </c>
      <c r="D1280">
        <v>7734038655</v>
      </c>
      <c r="E1280" t="s">
        <v>3</v>
      </c>
      <c r="F1280" t="s">
        <v>10</v>
      </c>
      <c r="G1280" t="s">
        <v>11</v>
      </c>
      <c r="H1280">
        <v>532053</v>
      </c>
      <c r="I1280" s="2">
        <v>45776</v>
      </c>
      <c r="J1280" s="3">
        <v>225000</v>
      </c>
      <c r="K1280" t="s">
        <v>50</v>
      </c>
      <c r="L1280" s="3">
        <v>15000</v>
      </c>
      <c r="N1280">
        <v>2</v>
      </c>
      <c r="O1280" s="7">
        <v>5.9794768800000002E-2</v>
      </c>
      <c r="P1280" s="7">
        <v>5.4939637999999995</v>
      </c>
    </row>
    <row r="1281" spans="1:18" x14ac:dyDescent="0.35">
      <c r="A1281" t="s">
        <v>45</v>
      </c>
      <c r="B1281" t="s">
        <v>60</v>
      </c>
      <c r="C1281" t="s">
        <v>60</v>
      </c>
      <c r="D1281">
        <v>7734041738</v>
      </c>
      <c r="E1281" t="s">
        <v>3</v>
      </c>
      <c r="F1281" t="s">
        <v>10</v>
      </c>
      <c r="G1281" t="s">
        <v>11</v>
      </c>
      <c r="H1281">
        <v>532053</v>
      </c>
      <c r="I1281" s="2">
        <v>45496</v>
      </c>
      <c r="J1281" s="3">
        <v>335000</v>
      </c>
      <c r="K1281" t="s">
        <v>18</v>
      </c>
      <c r="L1281" s="3">
        <v>20000</v>
      </c>
      <c r="N1281">
        <v>1</v>
      </c>
      <c r="O1281" s="7">
        <v>0.12114220152635835</v>
      </c>
      <c r="P1281" s="7">
        <v>9.7855461729155202</v>
      </c>
    </row>
    <row r="1282" spans="1:18" x14ac:dyDescent="0.35">
      <c r="A1282" t="s">
        <v>45</v>
      </c>
      <c r="B1282" t="s">
        <v>60</v>
      </c>
      <c r="C1282" t="s">
        <v>60</v>
      </c>
      <c r="D1282">
        <v>7734041738</v>
      </c>
      <c r="E1282" t="s">
        <v>3</v>
      </c>
      <c r="F1282" t="s">
        <v>10</v>
      </c>
      <c r="G1282" t="s">
        <v>11</v>
      </c>
      <c r="H1282">
        <v>532053</v>
      </c>
      <c r="I1282" s="2">
        <v>45496</v>
      </c>
      <c r="J1282" s="3">
        <v>335000</v>
      </c>
      <c r="K1282" t="s">
        <v>46</v>
      </c>
      <c r="L1282" s="3">
        <v>100000</v>
      </c>
      <c r="N1282">
        <v>2</v>
      </c>
      <c r="O1282" s="7">
        <v>0.12114220152635835</v>
      </c>
      <c r="P1282" s="7">
        <v>9.7855461729155202</v>
      </c>
    </row>
    <row r="1283" spans="1:18" x14ac:dyDescent="0.35">
      <c r="A1283" t="s">
        <v>45</v>
      </c>
      <c r="B1283" t="s">
        <v>60</v>
      </c>
      <c r="C1283" t="s">
        <v>60</v>
      </c>
      <c r="D1283">
        <v>7734041738</v>
      </c>
      <c r="E1283" t="s">
        <v>3</v>
      </c>
      <c r="F1283" t="s">
        <v>10</v>
      </c>
      <c r="G1283" t="s">
        <v>11</v>
      </c>
      <c r="H1283">
        <v>532053</v>
      </c>
      <c r="I1283" s="2">
        <v>45496</v>
      </c>
      <c r="J1283" s="3">
        <v>335000</v>
      </c>
      <c r="K1283" t="s">
        <v>17</v>
      </c>
      <c r="L1283" s="3">
        <v>200000</v>
      </c>
      <c r="N1283">
        <v>2</v>
      </c>
      <c r="O1283" s="7">
        <v>0.12114220152635835</v>
      </c>
      <c r="P1283" s="7">
        <v>9.7855461729155202</v>
      </c>
      <c r="Q1283" s="7">
        <v>9.4499999999999993</v>
      </c>
      <c r="R1283" s="7">
        <v>11.6</v>
      </c>
    </row>
    <row r="1284" spans="1:18" x14ac:dyDescent="0.35">
      <c r="A1284" t="s">
        <v>45</v>
      </c>
      <c r="B1284" t="s">
        <v>60</v>
      </c>
      <c r="C1284" t="s">
        <v>60</v>
      </c>
      <c r="D1284">
        <v>7734041738</v>
      </c>
      <c r="E1284" t="s">
        <v>3</v>
      </c>
      <c r="F1284" t="s">
        <v>10</v>
      </c>
      <c r="G1284" t="s">
        <v>11</v>
      </c>
      <c r="H1284">
        <v>532053</v>
      </c>
      <c r="I1284" s="2">
        <v>45496</v>
      </c>
      <c r="J1284" s="3">
        <v>335000</v>
      </c>
      <c r="K1284" t="s">
        <v>50</v>
      </c>
      <c r="L1284" s="3">
        <v>15000</v>
      </c>
      <c r="N1284">
        <v>2</v>
      </c>
      <c r="O1284" s="7">
        <v>0.12114220152635835</v>
      </c>
      <c r="P1284" s="7">
        <v>9.7855461729155202</v>
      </c>
    </row>
    <row r="1285" spans="1:18" x14ac:dyDescent="0.35">
      <c r="A1285" t="s">
        <v>45</v>
      </c>
      <c r="B1285" t="s">
        <v>60</v>
      </c>
      <c r="C1285" t="s">
        <v>60</v>
      </c>
      <c r="D1285">
        <v>7734041739</v>
      </c>
      <c r="E1285" t="s">
        <v>3</v>
      </c>
      <c r="F1285" t="s">
        <v>10</v>
      </c>
      <c r="G1285" t="s">
        <v>11</v>
      </c>
      <c r="H1285">
        <v>532053</v>
      </c>
      <c r="I1285" s="2">
        <v>45373</v>
      </c>
      <c r="J1285" s="3">
        <v>200000</v>
      </c>
      <c r="K1285" t="s">
        <v>17</v>
      </c>
      <c r="L1285" s="3">
        <v>200000</v>
      </c>
      <c r="N1285">
        <v>1</v>
      </c>
      <c r="O1285" s="7">
        <v>6.1877836800000002E-2</v>
      </c>
      <c r="P1285" s="7">
        <v>5.6853567999999992</v>
      </c>
      <c r="Q1285" s="7">
        <v>8</v>
      </c>
      <c r="R1285" s="7">
        <v>10.65</v>
      </c>
    </row>
    <row r="1286" spans="1:18" x14ac:dyDescent="0.35">
      <c r="A1286" t="s">
        <v>45</v>
      </c>
      <c r="B1286" t="s">
        <v>60</v>
      </c>
      <c r="C1286" t="s">
        <v>60</v>
      </c>
      <c r="D1286">
        <v>7734043104</v>
      </c>
      <c r="E1286" t="s">
        <v>3</v>
      </c>
      <c r="F1286" t="s">
        <v>10</v>
      </c>
      <c r="G1286" t="s">
        <v>11</v>
      </c>
      <c r="H1286">
        <v>532053</v>
      </c>
      <c r="I1286" s="2">
        <v>45512</v>
      </c>
      <c r="J1286" s="3">
        <v>200000</v>
      </c>
      <c r="K1286" t="s">
        <v>17</v>
      </c>
      <c r="L1286" s="3">
        <v>200000</v>
      </c>
      <c r="N1286">
        <v>1</v>
      </c>
      <c r="O1286" s="7">
        <v>5.8066351200000005E-2</v>
      </c>
      <c r="P1286" s="7">
        <v>5.3351562000000001</v>
      </c>
      <c r="Q1286" s="7">
        <v>6.88</v>
      </c>
      <c r="R1286" s="7">
        <v>12.3</v>
      </c>
    </row>
    <row r="1287" spans="1:18" x14ac:dyDescent="0.35">
      <c r="A1287" t="s">
        <v>45</v>
      </c>
      <c r="B1287" t="s">
        <v>60</v>
      </c>
      <c r="C1287" t="s">
        <v>60</v>
      </c>
      <c r="D1287">
        <v>7734043508</v>
      </c>
      <c r="E1287" t="s">
        <v>3</v>
      </c>
      <c r="F1287" t="s">
        <v>10</v>
      </c>
      <c r="G1287" t="s">
        <v>11</v>
      </c>
      <c r="H1287">
        <v>532053</v>
      </c>
      <c r="I1287" s="2">
        <v>45653</v>
      </c>
      <c r="J1287" s="3">
        <v>200000</v>
      </c>
      <c r="K1287" t="s">
        <v>17</v>
      </c>
      <c r="L1287" s="3">
        <v>200000</v>
      </c>
      <c r="N1287">
        <v>1</v>
      </c>
      <c r="O1287" s="7">
        <v>9.6082459199999998E-2</v>
      </c>
      <c r="P1287" s="7">
        <v>8.8280891999999991</v>
      </c>
      <c r="Q1287" s="7">
        <v>9.9</v>
      </c>
      <c r="R1287" s="7">
        <v>11.6</v>
      </c>
    </row>
    <row r="1288" spans="1:18" x14ac:dyDescent="0.35">
      <c r="A1288" t="s">
        <v>45</v>
      </c>
      <c r="B1288" t="s">
        <v>60</v>
      </c>
      <c r="C1288" t="s">
        <v>60</v>
      </c>
      <c r="D1288">
        <v>7734044904</v>
      </c>
      <c r="E1288" t="s">
        <v>3</v>
      </c>
      <c r="F1288" t="s">
        <v>10</v>
      </c>
      <c r="G1288" t="s">
        <v>11</v>
      </c>
      <c r="H1288">
        <v>532053</v>
      </c>
      <c r="I1288" s="2">
        <v>45484</v>
      </c>
      <c r="J1288" s="3">
        <v>200000</v>
      </c>
      <c r="K1288" t="s">
        <v>17</v>
      </c>
      <c r="L1288" s="3">
        <v>200000</v>
      </c>
      <c r="N1288">
        <v>1</v>
      </c>
      <c r="O1288" s="7">
        <v>9.8169271200000005E-2</v>
      </c>
      <c r="P1288" s="7">
        <v>9.0198261999999989</v>
      </c>
      <c r="Q1288" s="7">
        <v>9.9</v>
      </c>
      <c r="R1288" s="7">
        <v>11.23</v>
      </c>
    </row>
    <row r="1289" spans="1:18" x14ac:dyDescent="0.35">
      <c r="A1289" t="s">
        <v>45</v>
      </c>
      <c r="B1289" t="s">
        <v>60</v>
      </c>
      <c r="C1289" t="s">
        <v>60</v>
      </c>
      <c r="D1289">
        <v>7734045009</v>
      </c>
      <c r="E1289" t="s">
        <v>3</v>
      </c>
      <c r="F1289" t="s">
        <v>10</v>
      </c>
      <c r="G1289" t="s">
        <v>11</v>
      </c>
      <c r="H1289">
        <v>532053</v>
      </c>
      <c r="I1289" s="2">
        <v>45394</v>
      </c>
      <c r="J1289" s="3">
        <v>45000</v>
      </c>
      <c r="K1289" t="s">
        <v>20</v>
      </c>
      <c r="L1289" s="3">
        <v>45000</v>
      </c>
      <c r="N1289">
        <v>1</v>
      </c>
      <c r="O1289" s="7">
        <v>1.7528727272727272E-2</v>
      </c>
      <c r="P1289" s="7">
        <v>1.6105455294545457</v>
      </c>
      <c r="Q1289" s="7">
        <v>2.12</v>
      </c>
    </row>
    <row r="1290" spans="1:18" x14ac:dyDescent="0.35">
      <c r="A1290" t="s">
        <v>45</v>
      </c>
      <c r="B1290" t="s">
        <v>60</v>
      </c>
      <c r="C1290" t="s">
        <v>60</v>
      </c>
      <c r="D1290">
        <v>7734045097</v>
      </c>
      <c r="E1290" t="s">
        <v>3</v>
      </c>
      <c r="F1290" t="s">
        <v>10</v>
      </c>
      <c r="G1290" t="s">
        <v>11</v>
      </c>
      <c r="H1290">
        <v>532053</v>
      </c>
      <c r="I1290" s="2">
        <v>45588</v>
      </c>
      <c r="J1290" s="3">
        <v>191880</v>
      </c>
      <c r="K1290" t="s">
        <v>18</v>
      </c>
      <c r="L1290" s="3">
        <v>10000</v>
      </c>
      <c r="N1290">
        <v>1</v>
      </c>
      <c r="O1290" s="7">
        <v>5.2263431999999999E-2</v>
      </c>
      <c r="P1290" s="7">
        <v>4.8019819999999998</v>
      </c>
    </row>
    <row r="1291" spans="1:18" x14ac:dyDescent="0.35">
      <c r="A1291" t="s">
        <v>45</v>
      </c>
      <c r="B1291" t="s">
        <v>60</v>
      </c>
      <c r="C1291" t="s">
        <v>60</v>
      </c>
      <c r="D1291">
        <v>7734045097</v>
      </c>
      <c r="E1291" t="s">
        <v>3</v>
      </c>
      <c r="F1291" t="s">
        <v>10</v>
      </c>
      <c r="G1291" t="s">
        <v>11</v>
      </c>
      <c r="H1291">
        <v>532053</v>
      </c>
      <c r="I1291" s="2">
        <v>45588</v>
      </c>
      <c r="J1291" s="3">
        <v>191880</v>
      </c>
      <c r="K1291" t="s">
        <v>17</v>
      </c>
      <c r="L1291" s="3">
        <v>200000</v>
      </c>
      <c r="N1291">
        <v>2</v>
      </c>
      <c r="O1291" s="7">
        <v>5.2263431999999999E-2</v>
      </c>
      <c r="P1291" s="7">
        <v>4.8019819999999998</v>
      </c>
      <c r="Q1291" s="7">
        <v>5.22</v>
      </c>
      <c r="R1291" s="7">
        <v>10.65</v>
      </c>
    </row>
    <row r="1292" spans="1:18" x14ac:dyDescent="0.35">
      <c r="A1292" t="s">
        <v>45</v>
      </c>
      <c r="B1292" t="s">
        <v>60</v>
      </c>
      <c r="C1292" t="s">
        <v>60</v>
      </c>
      <c r="D1292">
        <v>7734045097</v>
      </c>
      <c r="E1292" t="s">
        <v>3</v>
      </c>
      <c r="F1292" t="s">
        <v>10</v>
      </c>
      <c r="G1292" t="s">
        <v>11</v>
      </c>
      <c r="H1292">
        <v>532053</v>
      </c>
      <c r="I1292" s="2">
        <v>45588</v>
      </c>
      <c r="J1292" s="3">
        <v>191880</v>
      </c>
      <c r="K1292" t="s">
        <v>50</v>
      </c>
      <c r="L1292" s="3">
        <v>15000</v>
      </c>
      <c r="N1292">
        <v>2</v>
      </c>
      <c r="O1292" s="7">
        <v>5.2263431999999999E-2</v>
      </c>
      <c r="P1292" s="7">
        <v>4.8019819999999998</v>
      </c>
    </row>
    <row r="1293" spans="1:18" x14ac:dyDescent="0.35">
      <c r="A1293" t="s">
        <v>45</v>
      </c>
      <c r="B1293" t="s">
        <v>60</v>
      </c>
      <c r="C1293" t="s">
        <v>60</v>
      </c>
      <c r="D1293">
        <v>7734045564</v>
      </c>
      <c r="E1293" t="s">
        <v>3</v>
      </c>
      <c r="F1293" t="s">
        <v>10</v>
      </c>
      <c r="G1293" t="s">
        <v>11</v>
      </c>
      <c r="H1293">
        <v>532053</v>
      </c>
      <c r="I1293" s="2">
        <v>45776</v>
      </c>
      <c r="J1293" s="3">
        <v>225000</v>
      </c>
      <c r="K1293" t="s">
        <v>18</v>
      </c>
      <c r="L1293" s="3">
        <v>10000</v>
      </c>
      <c r="N1293">
        <v>1</v>
      </c>
      <c r="O1293" s="7">
        <v>9.4374727200000008E-2</v>
      </c>
      <c r="P1293" s="7">
        <v>8.6711822000000005</v>
      </c>
    </row>
    <row r="1294" spans="1:18" x14ac:dyDescent="0.35">
      <c r="A1294" t="s">
        <v>45</v>
      </c>
      <c r="B1294" t="s">
        <v>60</v>
      </c>
      <c r="C1294" t="s">
        <v>60</v>
      </c>
      <c r="D1294">
        <v>7734045564</v>
      </c>
      <c r="E1294" t="s">
        <v>3</v>
      </c>
      <c r="F1294" t="s">
        <v>10</v>
      </c>
      <c r="G1294" t="s">
        <v>11</v>
      </c>
      <c r="H1294">
        <v>532053</v>
      </c>
      <c r="I1294" s="2">
        <v>45776</v>
      </c>
      <c r="J1294" s="3">
        <v>225000</v>
      </c>
      <c r="K1294" t="s">
        <v>17</v>
      </c>
      <c r="L1294" s="3">
        <v>200000</v>
      </c>
      <c r="N1294">
        <v>2</v>
      </c>
      <c r="O1294" s="7">
        <v>9.4374727200000008E-2</v>
      </c>
      <c r="P1294" s="7">
        <v>8.6711822000000005</v>
      </c>
      <c r="Q1294" s="7">
        <v>9.9600000000000009</v>
      </c>
      <c r="R1294" s="7">
        <v>10.7</v>
      </c>
    </row>
    <row r="1295" spans="1:18" x14ac:dyDescent="0.35">
      <c r="A1295" t="s">
        <v>45</v>
      </c>
      <c r="B1295" t="s">
        <v>60</v>
      </c>
      <c r="C1295" t="s">
        <v>60</v>
      </c>
      <c r="D1295">
        <v>7734045564</v>
      </c>
      <c r="E1295" t="s">
        <v>3</v>
      </c>
      <c r="F1295" t="s">
        <v>10</v>
      </c>
      <c r="G1295" t="s">
        <v>11</v>
      </c>
      <c r="H1295">
        <v>532053</v>
      </c>
      <c r="I1295" s="2">
        <v>45776</v>
      </c>
      <c r="J1295" s="3">
        <v>225000</v>
      </c>
      <c r="K1295" t="s">
        <v>50</v>
      </c>
      <c r="L1295" s="3">
        <v>15000</v>
      </c>
      <c r="N1295">
        <v>2</v>
      </c>
      <c r="O1295" s="7">
        <v>9.4374727200000008E-2</v>
      </c>
      <c r="P1295" s="7">
        <v>8.6711822000000005</v>
      </c>
    </row>
    <row r="1296" spans="1:18" x14ac:dyDescent="0.35">
      <c r="A1296" t="s">
        <v>45</v>
      </c>
      <c r="B1296" t="s">
        <v>60</v>
      </c>
      <c r="C1296" t="s">
        <v>60</v>
      </c>
      <c r="D1296">
        <v>7734045722</v>
      </c>
      <c r="E1296" t="s">
        <v>3</v>
      </c>
      <c r="F1296" t="s">
        <v>10</v>
      </c>
      <c r="G1296" t="s">
        <v>11</v>
      </c>
      <c r="H1296">
        <v>532053</v>
      </c>
      <c r="I1296" s="2">
        <v>45519</v>
      </c>
      <c r="J1296" s="3">
        <v>225000</v>
      </c>
      <c r="K1296" t="s">
        <v>18</v>
      </c>
      <c r="L1296" s="3">
        <v>10000</v>
      </c>
      <c r="N1296">
        <v>1</v>
      </c>
      <c r="O1296" s="7">
        <v>9.9847425599999998E-2</v>
      </c>
      <c r="P1296" s="7">
        <v>9.1740155999999988</v>
      </c>
    </row>
    <row r="1297" spans="1:18" x14ac:dyDescent="0.35">
      <c r="A1297" t="s">
        <v>45</v>
      </c>
      <c r="B1297" t="s">
        <v>60</v>
      </c>
      <c r="C1297" t="s">
        <v>60</v>
      </c>
      <c r="D1297">
        <v>7734045722</v>
      </c>
      <c r="E1297" t="s">
        <v>3</v>
      </c>
      <c r="F1297" t="s">
        <v>10</v>
      </c>
      <c r="G1297" t="s">
        <v>11</v>
      </c>
      <c r="H1297">
        <v>532053</v>
      </c>
      <c r="I1297" s="2">
        <v>45519</v>
      </c>
      <c r="J1297" s="3">
        <v>225000</v>
      </c>
      <c r="K1297" t="s">
        <v>17</v>
      </c>
      <c r="L1297" s="3">
        <v>200000</v>
      </c>
      <c r="N1297">
        <v>2</v>
      </c>
      <c r="O1297" s="7">
        <v>9.9847425599999998E-2</v>
      </c>
      <c r="P1297" s="7">
        <v>9.1740155999999988</v>
      </c>
      <c r="Q1297" s="7">
        <v>9.9600000000000009</v>
      </c>
      <c r="R1297" s="7">
        <v>10.7</v>
      </c>
    </row>
    <row r="1298" spans="1:18" x14ac:dyDescent="0.35">
      <c r="A1298" t="s">
        <v>45</v>
      </c>
      <c r="B1298" t="s">
        <v>60</v>
      </c>
      <c r="C1298" t="s">
        <v>60</v>
      </c>
      <c r="D1298">
        <v>7734045722</v>
      </c>
      <c r="E1298" t="s">
        <v>3</v>
      </c>
      <c r="F1298" t="s">
        <v>10</v>
      </c>
      <c r="G1298" t="s">
        <v>11</v>
      </c>
      <c r="H1298">
        <v>532053</v>
      </c>
      <c r="I1298" s="2">
        <v>45519</v>
      </c>
      <c r="J1298" s="3">
        <v>225000</v>
      </c>
      <c r="K1298" t="s">
        <v>50</v>
      </c>
      <c r="L1298" s="3">
        <v>15000</v>
      </c>
      <c r="N1298">
        <v>2</v>
      </c>
      <c r="O1298" s="7">
        <v>9.9847425599999998E-2</v>
      </c>
      <c r="P1298" s="7">
        <v>9.1740155999999988</v>
      </c>
    </row>
    <row r="1299" spans="1:18" x14ac:dyDescent="0.35">
      <c r="A1299" t="s">
        <v>45</v>
      </c>
      <c r="B1299" t="s">
        <v>60</v>
      </c>
      <c r="C1299" t="s">
        <v>60</v>
      </c>
      <c r="D1299">
        <v>7734045825</v>
      </c>
      <c r="E1299" t="s">
        <v>3</v>
      </c>
      <c r="F1299" t="s">
        <v>10</v>
      </c>
      <c r="G1299" t="s">
        <v>11</v>
      </c>
      <c r="H1299">
        <v>532053</v>
      </c>
      <c r="I1299" s="2">
        <v>45546</v>
      </c>
      <c r="J1299" s="3">
        <v>200000</v>
      </c>
      <c r="K1299" t="s">
        <v>18</v>
      </c>
      <c r="L1299" s="3">
        <v>10000</v>
      </c>
      <c r="N1299">
        <v>1</v>
      </c>
      <c r="O1299" s="7">
        <v>8.8721193599999998E-2</v>
      </c>
      <c r="P1299" s="7">
        <v>8.1517336</v>
      </c>
    </row>
    <row r="1300" spans="1:18" x14ac:dyDescent="0.35">
      <c r="A1300" t="s">
        <v>45</v>
      </c>
      <c r="B1300" t="s">
        <v>60</v>
      </c>
      <c r="C1300" t="s">
        <v>60</v>
      </c>
      <c r="D1300">
        <v>7734045825</v>
      </c>
      <c r="E1300" t="s">
        <v>3</v>
      </c>
      <c r="F1300" t="s">
        <v>10</v>
      </c>
      <c r="G1300" t="s">
        <v>11</v>
      </c>
      <c r="H1300">
        <v>532053</v>
      </c>
      <c r="I1300" s="2">
        <v>45546</v>
      </c>
      <c r="J1300" s="3">
        <v>200000</v>
      </c>
      <c r="K1300" t="s">
        <v>17</v>
      </c>
      <c r="L1300" s="3">
        <v>200000</v>
      </c>
      <c r="N1300">
        <v>2</v>
      </c>
      <c r="O1300" s="7">
        <v>8.8721193599999998E-2</v>
      </c>
      <c r="P1300" s="7">
        <v>8.1517336</v>
      </c>
      <c r="Q1300" s="7">
        <v>9.98</v>
      </c>
      <c r="R1300" s="7">
        <v>11.22</v>
      </c>
    </row>
    <row r="1301" spans="1:18" x14ac:dyDescent="0.35">
      <c r="A1301" t="s">
        <v>45</v>
      </c>
      <c r="B1301" t="s">
        <v>60</v>
      </c>
      <c r="C1301" t="s">
        <v>60</v>
      </c>
      <c r="D1301">
        <v>7734045825</v>
      </c>
      <c r="E1301" t="s">
        <v>3</v>
      </c>
      <c r="F1301" t="s">
        <v>10</v>
      </c>
      <c r="G1301" t="s">
        <v>11</v>
      </c>
      <c r="H1301">
        <v>532053</v>
      </c>
      <c r="I1301" s="2">
        <v>45546</v>
      </c>
      <c r="J1301" s="3">
        <v>200000</v>
      </c>
      <c r="K1301" t="s">
        <v>50</v>
      </c>
      <c r="L1301" s="3">
        <v>15000</v>
      </c>
      <c r="N1301">
        <v>2</v>
      </c>
      <c r="O1301" s="7">
        <v>8.8721193599999998E-2</v>
      </c>
      <c r="P1301" s="7">
        <v>8.1517336</v>
      </c>
    </row>
    <row r="1302" spans="1:18" x14ac:dyDescent="0.35">
      <c r="A1302" t="s">
        <v>45</v>
      </c>
      <c r="B1302" t="s">
        <v>60</v>
      </c>
      <c r="C1302" t="s">
        <v>60</v>
      </c>
      <c r="D1302">
        <v>7734046582</v>
      </c>
      <c r="E1302" t="s">
        <v>3</v>
      </c>
      <c r="F1302" t="s">
        <v>10</v>
      </c>
      <c r="G1302" t="s">
        <v>11</v>
      </c>
      <c r="H1302">
        <v>532053</v>
      </c>
      <c r="I1302" s="2">
        <v>45512</v>
      </c>
      <c r="J1302" s="3">
        <v>213988.5</v>
      </c>
      <c r="K1302" t="s">
        <v>18</v>
      </c>
      <c r="L1302" s="3">
        <v>10000</v>
      </c>
      <c r="N1302">
        <v>1</v>
      </c>
      <c r="O1302" s="7">
        <v>8.2313056799999992E-2</v>
      </c>
      <c r="P1302" s="7">
        <v>7.5629517999999987</v>
      </c>
    </row>
    <row r="1303" spans="1:18" x14ac:dyDescent="0.35">
      <c r="A1303" t="s">
        <v>45</v>
      </c>
      <c r="B1303" t="s">
        <v>60</v>
      </c>
      <c r="C1303" t="s">
        <v>60</v>
      </c>
      <c r="D1303">
        <v>7734046582</v>
      </c>
      <c r="E1303" t="s">
        <v>3</v>
      </c>
      <c r="F1303" t="s">
        <v>10</v>
      </c>
      <c r="G1303" t="s">
        <v>11</v>
      </c>
      <c r="H1303">
        <v>532053</v>
      </c>
      <c r="I1303" s="2">
        <v>45512</v>
      </c>
      <c r="J1303" s="3">
        <v>213988.5</v>
      </c>
      <c r="K1303" t="s">
        <v>17</v>
      </c>
      <c r="L1303" s="3">
        <v>200000</v>
      </c>
      <c r="N1303">
        <v>2</v>
      </c>
      <c r="O1303" s="7">
        <v>8.2313056799999992E-2</v>
      </c>
      <c r="P1303" s="7">
        <v>7.5629517999999987</v>
      </c>
      <c r="Q1303" s="7">
        <v>9.9600000000000009</v>
      </c>
      <c r="R1303" s="7">
        <v>10.7</v>
      </c>
    </row>
    <row r="1304" spans="1:18" x14ac:dyDescent="0.35">
      <c r="A1304" t="s">
        <v>45</v>
      </c>
      <c r="B1304" t="s">
        <v>60</v>
      </c>
      <c r="C1304" t="s">
        <v>60</v>
      </c>
      <c r="D1304">
        <v>7734046582</v>
      </c>
      <c r="E1304" t="s">
        <v>3</v>
      </c>
      <c r="F1304" t="s">
        <v>10</v>
      </c>
      <c r="G1304" t="s">
        <v>11</v>
      </c>
      <c r="H1304">
        <v>532053</v>
      </c>
      <c r="I1304" s="2">
        <v>45512</v>
      </c>
      <c r="J1304" s="3">
        <v>213988.5</v>
      </c>
      <c r="K1304" t="s">
        <v>50</v>
      </c>
      <c r="L1304" s="3">
        <v>15000</v>
      </c>
      <c r="N1304">
        <v>2</v>
      </c>
      <c r="O1304" s="7">
        <v>8.2313056799999992E-2</v>
      </c>
      <c r="P1304" s="7">
        <v>7.5629517999999987</v>
      </c>
    </row>
    <row r="1305" spans="1:18" x14ac:dyDescent="0.35">
      <c r="A1305" t="s">
        <v>45</v>
      </c>
      <c r="B1305" t="s">
        <v>60</v>
      </c>
      <c r="C1305" t="s">
        <v>60</v>
      </c>
      <c r="D1305">
        <v>7734047304</v>
      </c>
      <c r="E1305" t="s">
        <v>3</v>
      </c>
      <c r="F1305" t="s">
        <v>10</v>
      </c>
      <c r="G1305" t="s">
        <v>11</v>
      </c>
      <c r="H1305">
        <v>532053</v>
      </c>
      <c r="I1305" s="2">
        <v>45763</v>
      </c>
      <c r="J1305" s="3">
        <v>225000</v>
      </c>
      <c r="K1305" t="s">
        <v>18</v>
      </c>
      <c r="L1305" s="3">
        <v>10000</v>
      </c>
      <c r="N1305">
        <v>1</v>
      </c>
      <c r="O1305" s="7">
        <v>9.3085667999999996E-2</v>
      </c>
      <c r="P1305" s="7">
        <v>8.5527429999999978</v>
      </c>
    </row>
    <row r="1306" spans="1:18" x14ac:dyDescent="0.35">
      <c r="A1306" t="s">
        <v>45</v>
      </c>
      <c r="B1306" t="s">
        <v>60</v>
      </c>
      <c r="C1306" t="s">
        <v>60</v>
      </c>
      <c r="D1306">
        <v>7734047304</v>
      </c>
      <c r="E1306" t="s">
        <v>3</v>
      </c>
      <c r="F1306" t="s">
        <v>10</v>
      </c>
      <c r="G1306" t="s">
        <v>11</v>
      </c>
      <c r="H1306">
        <v>532053</v>
      </c>
      <c r="I1306" s="2">
        <v>45763</v>
      </c>
      <c r="J1306" s="3">
        <v>225000</v>
      </c>
      <c r="K1306" t="s">
        <v>17</v>
      </c>
      <c r="L1306" s="3">
        <v>200000</v>
      </c>
      <c r="N1306">
        <v>2</v>
      </c>
      <c r="O1306" s="7">
        <v>9.3085667999999996E-2</v>
      </c>
      <c r="P1306" s="7">
        <v>8.5527429999999978</v>
      </c>
      <c r="Q1306" s="7">
        <v>9.56</v>
      </c>
      <c r="R1306" s="7">
        <v>10.65</v>
      </c>
    </row>
    <row r="1307" spans="1:18" x14ac:dyDescent="0.35">
      <c r="A1307" t="s">
        <v>45</v>
      </c>
      <c r="B1307" t="s">
        <v>60</v>
      </c>
      <c r="C1307" t="s">
        <v>60</v>
      </c>
      <c r="D1307">
        <v>7734047304</v>
      </c>
      <c r="E1307" t="s">
        <v>3</v>
      </c>
      <c r="F1307" t="s">
        <v>10</v>
      </c>
      <c r="G1307" t="s">
        <v>11</v>
      </c>
      <c r="H1307">
        <v>532053</v>
      </c>
      <c r="I1307" s="2">
        <v>45763</v>
      </c>
      <c r="J1307" s="3">
        <v>225000</v>
      </c>
      <c r="K1307" t="s">
        <v>50</v>
      </c>
      <c r="L1307" s="3">
        <v>15000</v>
      </c>
      <c r="N1307">
        <v>2</v>
      </c>
      <c r="O1307" s="7">
        <v>9.3085667999999996E-2</v>
      </c>
      <c r="P1307" s="7">
        <v>8.5527429999999978</v>
      </c>
    </row>
    <row r="1308" spans="1:18" x14ac:dyDescent="0.35">
      <c r="A1308" t="s">
        <v>45</v>
      </c>
      <c r="B1308" t="s">
        <v>60</v>
      </c>
      <c r="C1308" t="s">
        <v>60</v>
      </c>
      <c r="D1308">
        <v>7734048210</v>
      </c>
      <c r="E1308" t="s">
        <v>3</v>
      </c>
      <c r="F1308" t="s">
        <v>10</v>
      </c>
      <c r="G1308" t="s">
        <v>11</v>
      </c>
      <c r="H1308">
        <v>532053</v>
      </c>
      <c r="I1308" s="2">
        <v>45512</v>
      </c>
      <c r="J1308" s="3">
        <v>225000</v>
      </c>
      <c r="K1308" t="s">
        <v>18</v>
      </c>
      <c r="L1308" s="3">
        <v>10000</v>
      </c>
      <c r="N1308">
        <v>1</v>
      </c>
      <c r="O1308" s="7">
        <v>9.1429884000000003E-2</v>
      </c>
      <c r="P1308" s="7">
        <v>8.4006090000000011</v>
      </c>
    </row>
    <row r="1309" spans="1:18" x14ac:dyDescent="0.35">
      <c r="A1309" t="s">
        <v>45</v>
      </c>
      <c r="B1309" t="s">
        <v>60</v>
      </c>
      <c r="C1309" t="s">
        <v>60</v>
      </c>
      <c r="D1309">
        <v>7734048210</v>
      </c>
      <c r="E1309" t="s">
        <v>3</v>
      </c>
      <c r="F1309" t="s">
        <v>10</v>
      </c>
      <c r="G1309" t="s">
        <v>11</v>
      </c>
      <c r="H1309">
        <v>532053</v>
      </c>
      <c r="I1309" s="2">
        <v>45512</v>
      </c>
      <c r="J1309" s="3">
        <v>225000</v>
      </c>
      <c r="K1309" t="s">
        <v>17</v>
      </c>
      <c r="L1309" s="3">
        <v>200000</v>
      </c>
      <c r="N1309">
        <v>2</v>
      </c>
      <c r="O1309" s="7">
        <v>9.1429884000000003E-2</v>
      </c>
      <c r="P1309" s="7">
        <v>8.4006090000000011</v>
      </c>
      <c r="Q1309" s="7">
        <v>9.1</v>
      </c>
      <c r="R1309" s="7">
        <v>9.6</v>
      </c>
    </row>
    <row r="1310" spans="1:18" x14ac:dyDescent="0.35">
      <c r="A1310" t="s">
        <v>45</v>
      </c>
      <c r="B1310" t="s">
        <v>60</v>
      </c>
      <c r="C1310" t="s">
        <v>60</v>
      </c>
      <c r="D1310">
        <v>7734048210</v>
      </c>
      <c r="E1310" t="s">
        <v>3</v>
      </c>
      <c r="F1310" t="s">
        <v>10</v>
      </c>
      <c r="G1310" t="s">
        <v>11</v>
      </c>
      <c r="H1310">
        <v>532053</v>
      </c>
      <c r="I1310" s="2">
        <v>45512</v>
      </c>
      <c r="J1310" s="3">
        <v>225000</v>
      </c>
      <c r="K1310" t="s">
        <v>50</v>
      </c>
      <c r="L1310" s="3">
        <v>15000</v>
      </c>
      <c r="N1310">
        <v>2</v>
      </c>
      <c r="O1310" s="7">
        <v>9.1429884000000003E-2</v>
      </c>
      <c r="P1310" s="7">
        <v>8.4006090000000011</v>
      </c>
    </row>
    <row r="1311" spans="1:18" x14ac:dyDescent="0.35">
      <c r="A1311" t="s">
        <v>45</v>
      </c>
      <c r="B1311" t="s">
        <v>60</v>
      </c>
      <c r="C1311" t="s">
        <v>60</v>
      </c>
      <c r="D1311">
        <v>7734048525</v>
      </c>
      <c r="E1311" t="s">
        <v>3</v>
      </c>
      <c r="F1311" t="s">
        <v>10</v>
      </c>
      <c r="G1311" t="s">
        <v>11</v>
      </c>
      <c r="H1311">
        <v>532053</v>
      </c>
      <c r="I1311" s="2">
        <v>45568</v>
      </c>
      <c r="J1311" s="3">
        <v>200000</v>
      </c>
      <c r="K1311" t="s">
        <v>18</v>
      </c>
      <c r="L1311" s="3">
        <v>10000</v>
      </c>
      <c r="N1311">
        <v>1</v>
      </c>
      <c r="O1311" s="7">
        <v>9.3597379199999997E-2</v>
      </c>
      <c r="P1311" s="7">
        <v>8.5997591999999994</v>
      </c>
    </row>
    <row r="1312" spans="1:18" x14ac:dyDescent="0.35">
      <c r="A1312" t="s">
        <v>45</v>
      </c>
      <c r="B1312" t="s">
        <v>60</v>
      </c>
      <c r="C1312" t="s">
        <v>60</v>
      </c>
      <c r="D1312">
        <v>7734048525</v>
      </c>
      <c r="E1312" t="s">
        <v>3</v>
      </c>
      <c r="F1312" t="s">
        <v>10</v>
      </c>
      <c r="G1312" t="s">
        <v>11</v>
      </c>
      <c r="H1312">
        <v>532053</v>
      </c>
      <c r="I1312" s="2">
        <v>45568</v>
      </c>
      <c r="J1312" s="3">
        <v>200000</v>
      </c>
      <c r="K1312" t="s">
        <v>17</v>
      </c>
      <c r="L1312" s="3">
        <v>200000</v>
      </c>
      <c r="N1312">
        <v>2</v>
      </c>
      <c r="O1312" s="7">
        <v>9.3597379199999997E-2</v>
      </c>
      <c r="P1312" s="7">
        <v>8.5997591999999994</v>
      </c>
      <c r="Q1312" s="7">
        <v>9.98</v>
      </c>
      <c r="R1312" s="7">
        <v>11.22</v>
      </c>
    </row>
    <row r="1313" spans="1:18" x14ac:dyDescent="0.35">
      <c r="A1313" t="s">
        <v>45</v>
      </c>
      <c r="B1313" t="s">
        <v>60</v>
      </c>
      <c r="C1313" t="s">
        <v>60</v>
      </c>
      <c r="D1313">
        <v>7734048525</v>
      </c>
      <c r="E1313" t="s">
        <v>3</v>
      </c>
      <c r="F1313" t="s">
        <v>10</v>
      </c>
      <c r="G1313" t="s">
        <v>11</v>
      </c>
      <c r="H1313">
        <v>532053</v>
      </c>
      <c r="I1313" s="2">
        <v>45568</v>
      </c>
      <c r="J1313" s="3">
        <v>200000</v>
      </c>
      <c r="K1313" t="s">
        <v>50</v>
      </c>
      <c r="L1313" s="3">
        <v>15000</v>
      </c>
      <c r="N1313">
        <v>2</v>
      </c>
      <c r="O1313" s="7">
        <v>9.3597379199999997E-2</v>
      </c>
      <c r="P1313" s="7">
        <v>8.5997591999999994</v>
      </c>
    </row>
    <row r="1314" spans="1:18" x14ac:dyDescent="0.35">
      <c r="A1314" t="s">
        <v>45</v>
      </c>
      <c r="B1314" t="s">
        <v>60</v>
      </c>
      <c r="C1314" t="s">
        <v>60</v>
      </c>
      <c r="D1314">
        <v>7734049031</v>
      </c>
      <c r="E1314" t="s">
        <v>3</v>
      </c>
      <c r="F1314" t="s">
        <v>10</v>
      </c>
      <c r="G1314" t="s">
        <v>11</v>
      </c>
      <c r="H1314">
        <v>532053</v>
      </c>
      <c r="I1314" s="2">
        <v>45600</v>
      </c>
      <c r="J1314" s="3">
        <v>225000</v>
      </c>
      <c r="K1314" t="s">
        <v>18</v>
      </c>
      <c r="L1314" s="3">
        <v>10000</v>
      </c>
      <c r="N1314">
        <v>1</v>
      </c>
      <c r="O1314" s="7">
        <v>8.0598398400000007E-2</v>
      </c>
      <c r="P1314" s="7">
        <v>7.4054084000000007</v>
      </c>
    </row>
    <row r="1315" spans="1:18" x14ac:dyDescent="0.35">
      <c r="A1315" t="s">
        <v>45</v>
      </c>
      <c r="B1315" t="s">
        <v>60</v>
      </c>
      <c r="C1315" t="s">
        <v>60</v>
      </c>
      <c r="D1315">
        <v>7734049031</v>
      </c>
      <c r="E1315" t="s">
        <v>3</v>
      </c>
      <c r="F1315" t="s">
        <v>10</v>
      </c>
      <c r="G1315" t="s">
        <v>11</v>
      </c>
      <c r="H1315">
        <v>532053</v>
      </c>
      <c r="I1315" s="2">
        <v>45600</v>
      </c>
      <c r="J1315" s="3">
        <v>225000</v>
      </c>
      <c r="K1315" t="s">
        <v>17</v>
      </c>
      <c r="L1315" s="3">
        <v>200000</v>
      </c>
      <c r="N1315">
        <v>2</v>
      </c>
      <c r="O1315" s="7">
        <v>8.0598398400000007E-2</v>
      </c>
      <c r="P1315" s="7">
        <v>7.4054084000000007</v>
      </c>
      <c r="Q1315" s="7">
        <v>10</v>
      </c>
      <c r="R1315" s="7">
        <v>11.6</v>
      </c>
    </row>
    <row r="1316" spans="1:18" x14ac:dyDescent="0.35">
      <c r="A1316" t="s">
        <v>45</v>
      </c>
      <c r="B1316" t="s">
        <v>60</v>
      </c>
      <c r="C1316" t="s">
        <v>60</v>
      </c>
      <c r="D1316">
        <v>7734049031</v>
      </c>
      <c r="E1316" t="s">
        <v>3</v>
      </c>
      <c r="F1316" t="s">
        <v>10</v>
      </c>
      <c r="G1316" t="s">
        <v>11</v>
      </c>
      <c r="H1316">
        <v>532053</v>
      </c>
      <c r="I1316" s="2">
        <v>45600</v>
      </c>
      <c r="J1316" s="3">
        <v>225000</v>
      </c>
      <c r="K1316" t="s">
        <v>50</v>
      </c>
      <c r="L1316" s="3">
        <v>15000</v>
      </c>
      <c r="N1316">
        <v>2</v>
      </c>
      <c r="O1316" s="7">
        <v>8.0598398400000007E-2</v>
      </c>
      <c r="P1316" s="7">
        <v>7.4054084000000007</v>
      </c>
    </row>
    <row r="1317" spans="1:18" x14ac:dyDescent="0.35">
      <c r="A1317" t="s">
        <v>45</v>
      </c>
      <c r="B1317" t="s">
        <v>63</v>
      </c>
      <c r="C1317" t="s">
        <v>60</v>
      </c>
      <c r="D1317">
        <v>7735000299</v>
      </c>
      <c r="E1317" t="s">
        <v>2</v>
      </c>
      <c r="F1317" t="s">
        <v>10</v>
      </c>
      <c r="G1317" t="s">
        <v>11</v>
      </c>
      <c r="H1317">
        <v>532053</v>
      </c>
      <c r="I1317" s="2">
        <v>45280</v>
      </c>
      <c r="J1317" s="3">
        <v>958043</v>
      </c>
      <c r="K1317" t="s">
        <v>16</v>
      </c>
      <c r="L1317" s="3">
        <v>530043</v>
      </c>
      <c r="N1317">
        <v>1</v>
      </c>
      <c r="O1317" s="7">
        <v>0.1643467032</v>
      </c>
      <c r="P1317" s="7">
        <v>8.320747083039997</v>
      </c>
    </row>
    <row r="1318" spans="1:18" x14ac:dyDescent="0.35">
      <c r="A1318" t="s">
        <v>45</v>
      </c>
      <c r="B1318" t="s">
        <v>63</v>
      </c>
      <c r="C1318" t="s">
        <v>60</v>
      </c>
      <c r="D1318">
        <v>7735000299</v>
      </c>
      <c r="E1318" t="s">
        <v>2</v>
      </c>
      <c r="F1318" t="s">
        <v>10</v>
      </c>
      <c r="G1318" t="s">
        <v>11</v>
      </c>
      <c r="H1318">
        <v>532053</v>
      </c>
      <c r="I1318" s="2">
        <v>45280</v>
      </c>
      <c r="J1318" s="3">
        <v>958043</v>
      </c>
      <c r="K1318" t="s">
        <v>18</v>
      </c>
      <c r="L1318" s="3">
        <v>80000</v>
      </c>
      <c r="N1318">
        <v>2</v>
      </c>
      <c r="O1318" s="7">
        <v>0.1643467032</v>
      </c>
      <c r="P1318" s="7">
        <v>8.320747083039997</v>
      </c>
    </row>
    <row r="1319" spans="1:18" x14ac:dyDescent="0.35">
      <c r="A1319" t="s">
        <v>45</v>
      </c>
      <c r="B1319" t="s">
        <v>63</v>
      </c>
      <c r="C1319" t="s">
        <v>60</v>
      </c>
      <c r="D1319">
        <v>7735000299</v>
      </c>
      <c r="E1319" t="s">
        <v>2</v>
      </c>
      <c r="F1319" t="s">
        <v>10</v>
      </c>
      <c r="G1319" t="s">
        <v>11</v>
      </c>
      <c r="H1319">
        <v>532053</v>
      </c>
      <c r="I1319" s="2">
        <v>45280</v>
      </c>
      <c r="J1319" s="3">
        <v>958043</v>
      </c>
      <c r="K1319" t="s">
        <v>46</v>
      </c>
      <c r="L1319" s="3">
        <v>100000</v>
      </c>
      <c r="N1319">
        <v>2</v>
      </c>
      <c r="O1319" s="7">
        <v>0.1643467032</v>
      </c>
      <c r="P1319" s="7">
        <v>8.320747083039997</v>
      </c>
    </row>
    <row r="1320" spans="1:18" x14ac:dyDescent="0.35">
      <c r="A1320" t="s">
        <v>45</v>
      </c>
      <c r="B1320" t="s">
        <v>63</v>
      </c>
      <c r="C1320" t="s">
        <v>60</v>
      </c>
      <c r="D1320">
        <v>7735000299</v>
      </c>
      <c r="E1320" t="s">
        <v>2</v>
      </c>
      <c r="F1320" t="s">
        <v>10</v>
      </c>
      <c r="G1320" t="s">
        <v>11</v>
      </c>
      <c r="H1320">
        <v>532053</v>
      </c>
      <c r="I1320" s="2">
        <v>45280</v>
      </c>
      <c r="J1320" s="3">
        <v>958043</v>
      </c>
      <c r="K1320" t="s">
        <v>17</v>
      </c>
      <c r="L1320" s="3">
        <v>200000</v>
      </c>
      <c r="N1320">
        <v>2</v>
      </c>
      <c r="O1320" s="7">
        <v>0.1643467032</v>
      </c>
      <c r="P1320" s="7">
        <v>8.320747083039997</v>
      </c>
      <c r="Q1320" s="7">
        <v>7.28</v>
      </c>
      <c r="R1320" s="7">
        <v>10.65</v>
      </c>
    </row>
    <row r="1321" spans="1:18" x14ac:dyDescent="0.35">
      <c r="A1321" t="s">
        <v>45</v>
      </c>
      <c r="B1321" t="s">
        <v>63</v>
      </c>
      <c r="C1321" t="s">
        <v>60</v>
      </c>
      <c r="D1321">
        <v>7735000299</v>
      </c>
      <c r="E1321" t="s">
        <v>2</v>
      </c>
      <c r="F1321" t="s">
        <v>10</v>
      </c>
      <c r="G1321" t="s">
        <v>11</v>
      </c>
      <c r="H1321">
        <v>532053</v>
      </c>
      <c r="I1321" s="2">
        <v>45280</v>
      </c>
      <c r="J1321" s="3">
        <v>958043</v>
      </c>
      <c r="K1321" t="s">
        <v>51</v>
      </c>
      <c r="L1321" s="3">
        <v>48000</v>
      </c>
      <c r="N1321">
        <v>2</v>
      </c>
      <c r="O1321" s="7">
        <v>0.1643467032</v>
      </c>
      <c r="P1321" s="7">
        <v>8.320747083039997</v>
      </c>
    </row>
    <row r="1322" spans="1:18" x14ac:dyDescent="0.35">
      <c r="A1322" t="s">
        <v>45</v>
      </c>
      <c r="B1322" t="s">
        <v>63</v>
      </c>
      <c r="C1322" t="s">
        <v>60</v>
      </c>
      <c r="D1322">
        <v>7735000714</v>
      </c>
      <c r="E1322" t="s">
        <v>2</v>
      </c>
      <c r="F1322" t="s">
        <v>10</v>
      </c>
      <c r="G1322" t="s">
        <v>11</v>
      </c>
      <c r="H1322">
        <v>532053</v>
      </c>
      <c r="I1322" s="2">
        <v>45349</v>
      </c>
      <c r="J1322" s="3">
        <v>1110000</v>
      </c>
      <c r="K1322" t="s">
        <v>16</v>
      </c>
      <c r="L1322" s="3">
        <v>1000000</v>
      </c>
      <c r="N1322">
        <v>1</v>
      </c>
      <c r="O1322" s="7">
        <v>0.32926751999999998</v>
      </c>
      <c r="P1322" s="7">
        <v>27.946418647839995</v>
      </c>
    </row>
    <row r="1323" spans="1:18" x14ac:dyDescent="0.35">
      <c r="A1323" t="s">
        <v>45</v>
      </c>
      <c r="B1323" t="s">
        <v>63</v>
      </c>
      <c r="C1323" t="s">
        <v>60</v>
      </c>
      <c r="D1323">
        <v>7735000714</v>
      </c>
      <c r="E1323" t="s">
        <v>2</v>
      </c>
      <c r="F1323" t="s">
        <v>10</v>
      </c>
      <c r="G1323" t="s">
        <v>11</v>
      </c>
      <c r="H1323">
        <v>532053</v>
      </c>
      <c r="I1323" s="2">
        <v>45349</v>
      </c>
      <c r="J1323" s="3">
        <v>1110000</v>
      </c>
      <c r="K1323" t="s">
        <v>18</v>
      </c>
      <c r="L1323" s="3">
        <v>10000</v>
      </c>
      <c r="N1323">
        <v>2</v>
      </c>
      <c r="O1323" s="7">
        <v>0.32926751999999998</v>
      </c>
      <c r="P1323" s="7">
        <v>27.946418647839995</v>
      </c>
    </row>
    <row r="1324" spans="1:18" x14ac:dyDescent="0.35">
      <c r="A1324" t="s">
        <v>45</v>
      </c>
      <c r="B1324" t="s">
        <v>63</v>
      </c>
      <c r="C1324" t="s">
        <v>60</v>
      </c>
      <c r="D1324">
        <v>7735000714</v>
      </c>
      <c r="E1324" t="s">
        <v>2</v>
      </c>
      <c r="F1324" t="s">
        <v>10</v>
      </c>
      <c r="G1324" t="s">
        <v>11</v>
      </c>
      <c r="H1324">
        <v>532053</v>
      </c>
      <c r="I1324" s="2">
        <v>45349</v>
      </c>
      <c r="J1324" s="3">
        <v>1110000</v>
      </c>
      <c r="K1324" t="s">
        <v>46</v>
      </c>
      <c r="L1324" s="3">
        <v>100000</v>
      </c>
      <c r="N1324">
        <v>2</v>
      </c>
      <c r="O1324" s="7">
        <v>0.32926751999999998</v>
      </c>
      <c r="P1324" s="7">
        <v>27.946418647839995</v>
      </c>
    </row>
    <row r="1325" spans="1:18" x14ac:dyDescent="0.35">
      <c r="A1325" t="s">
        <v>45</v>
      </c>
      <c r="B1325" t="s">
        <v>63</v>
      </c>
      <c r="C1325" t="s">
        <v>60</v>
      </c>
      <c r="D1325">
        <v>7735000738</v>
      </c>
      <c r="E1325" t="s">
        <v>2</v>
      </c>
      <c r="F1325" t="s">
        <v>10</v>
      </c>
      <c r="G1325" t="s">
        <v>11</v>
      </c>
      <c r="H1325">
        <v>532053</v>
      </c>
      <c r="I1325" s="2">
        <v>45349</v>
      </c>
      <c r="J1325" s="3">
        <v>1121123</v>
      </c>
      <c r="K1325" t="s">
        <v>16</v>
      </c>
      <c r="L1325" s="3">
        <v>795123</v>
      </c>
      <c r="N1325">
        <v>1</v>
      </c>
      <c r="O1325" s="7">
        <v>0.23138552016000002</v>
      </c>
      <c r="P1325" s="7">
        <v>13.411133727232004</v>
      </c>
    </row>
    <row r="1326" spans="1:18" x14ac:dyDescent="0.35">
      <c r="A1326" t="s">
        <v>45</v>
      </c>
      <c r="B1326" t="s">
        <v>63</v>
      </c>
      <c r="C1326" t="s">
        <v>60</v>
      </c>
      <c r="D1326">
        <v>7735000738</v>
      </c>
      <c r="E1326" t="s">
        <v>2</v>
      </c>
      <c r="F1326" t="s">
        <v>10</v>
      </c>
      <c r="G1326" t="s">
        <v>11</v>
      </c>
      <c r="H1326">
        <v>532053</v>
      </c>
      <c r="I1326" s="2">
        <v>45349</v>
      </c>
      <c r="J1326" s="3">
        <v>1121123</v>
      </c>
      <c r="K1326" t="s">
        <v>18</v>
      </c>
      <c r="L1326" s="3">
        <v>80000</v>
      </c>
      <c r="N1326">
        <v>2</v>
      </c>
      <c r="O1326" s="7">
        <v>0.23138552016000002</v>
      </c>
      <c r="P1326" s="7">
        <v>13.411133727232004</v>
      </c>
    </row>
    <row r="1327" spans="1:18" x14ac:dyDescent="0.35">
      <c r="A1327" t="s">
        <v>45</v>
      </c>
      <c r="B1327" t="s">
        <v>63</v>
      </c>
      <c r="C1327" t="s">
        <v>60</v>
      </c>
      <c r="D1327">
        <v>7735000738</v>
      </c>
      <c r="E1327" t="s">
        <v>2</v>
      </c>
      <c r="F1327" t="s">
        <v>10</v>
      </c>
      <c r="G1327" t="s">
        <v>11</v>
      </c>
      <c r="H1327">
        <v>532053</v>
      </c>
      <c r="I1327" s="2">
        <v>45349</v>
      </c>
      <c r="J1327" s="3">
        <v>1121123</v>
      </c>
      <c r="K1327" t="s">
        <v>46</v>
      </c>
      <c r="L1327" s="3">
        <v>100000</v>
      </c>
      <c r="N1327">
        <v>2</v>
      </c>
      <c r="O1327" s="7">
        <v>0.23138552016000002</v>
      </c>
      <c r="P1327" s="7">
        <v>13.411133727232004</v>
      </c>
    </row>
    <row r="1328" spans="1:18" x14ac:dyDescent="0.35">
      <c r="A1328" t="s">
        <v>45</v>
      </c>
      <c r="B1328" t="s">
        <v>63</v>
      </c>
      <c r="C1328" t="s">
        <v>60</v>
      </c>
      <c r="D1328">
        <v>7735000738</v>
      </c>
      <c r="E1328" t="s">
        <v>2</v>
      </c>
      <c r="F1328" t="s">
        <v>10</v>
      </c>
      <c r="G1328" t="s">
        <v>11</v>
      </c>
      <c r="H1328">
        <v>532053</v>
      </c>
      <c r="I1328" s="2">
        <v>45349</v>
      </c>
      <c r="J1328" s="3">
        <v>1121123</v>
      </c>
      <c r="K1328" t="s">
        <v>52</v>
      </c>
      <c r="L1328" s="3">
        <v>105000</v>
      </c>
      <c r="N1328">
        <v>2</v>
      </c>
      <c r="O1328" s="7">
        <v>0.23138552016000002</v>
      </c>
      <c r="P1328" s="7">
        <v>13.411133727232004</v>
      </c>
    </row>
    <row r="1329" spans="1:18" x14ac:dyDescent="0.35">
      <c r="A1329" t="s">
        <v>45</v>
      </c>
      <c r="B1329" t="s">
        <v>63</v>
      </c>
      <c r="C1329" t="s">
        <v>60</v>
      </c>
      <c r="D1329">
        <v>7735000738</v>
      </c>
      <c r="E1329" t="s">
        <v>2</v>
      </c>
      <c r="F1329" t="s">
        <v>10</v>
      </c>
      <c r="G1329" t="s">
        <v>11</v>
      </c>
      <c r="H1329">
        <v>532053</v>
      </c>
      <c r="I1329" s="2">
        <v>45349</v>
      </c>
      <c r="J1329" s="3">
        <v>1121123</v>
      </c>
      <c r="K1329" t="s">
        <v>51</v>
      </c>
      <c r="L1329" s="3">
        <v>41000</v>
      </c>
      <c r="N1329">
        <v>2</v>
      </c>
      <c r="O1329" s="7">
        <v>0.23138552016000002</v>
      </c>
      <c r="P1329" s="7">
        <v>13.411133727232004</v>
      </c>
    </row>
    <row r="1330" spans="1:18" x14ac:dyDescent="0.35">
      <c r="A1330" t="s">
        <v>45</v>
      </c>
      <c r="B1330" t="s">
        <v>63</v>
      </c>
      <c r="C1330" t="s">
        <v>60</v>
      </c>
      <c r="D1330">
        <v>7735001103</v>
      </c>
      <c r="E1330" t="s">
        <v>2</v>
      </c>
      <c r="F1330" t="s">
        <v>10</v>
      </c>
      <c r="G1330" t="s">
        <v>11</v>
      </c>
      <c r="H1330">
        <v>532053</v>
      </c>
      <c r="I1330" s="2">
        <v>45352</v>
      </c>
      <c r="J1330" s="3">
        <v>970700</v>
      </c>
      <c r="K1330" t="s">
        <v>16</v>
      </c>
      <c r="L1330" s="3">
        <v>660700</v>
      </c>
      <c r="N1330">
        <v>1</v>
      </c>
      <c r="O1330" s="7">
        <v>0.27600523199999999</v>
      </c>
      <c r="P1330" s="7">
        <v>23.754281751000001</v>
      </c>
    </row>
    <row r="1331" spans="1:18" x14ac:dyDescent="0.35">
      <c r="A1331" t="s">
        <v>45</v>
      </c>
      <c r="B1331" t="s">
        <v>63</v>
      </c>
      <c r="C1331" t="s">
        <v>60</v>
      </c>
      <c r="D1331">
        <v>7735001103</v>
      </c>
      <c r="E1331" t="s">
        <v>2</v>
      </c>
      <c r="F1331" t="s">
        <v>10</v>
      </c>
      <c r="G1331" t="s">
        <v>11</v>
      </c>
      <c r="H1331">
        <v>532053</v>
      </c>
      <c r="I1331" s="2">
        <v>45352</v>
      </c>
      <c r="J1331" s="3">
        <v>970700</v>
      </c>
      <c r="K1331" t="s">
        <v>18</v>
      </c>
      <c r="L1331" s="3">
        <v>110000</v>
      </c>
      <c r="N1331">
        <v>2</v>
      </c>
      <c r="O1331" s="7">
        <v>0.27600523199999999</v>
      </c>
      <c r="P1331" s="7">
        <v>23.754281751000001</v>
      </c>
    </row>
    <row r="1332" spans="1:18" x14ac:dyDescent="0.35">
      <c r="A1332" t="s">
        <v>45</v>
      </c>
      <c r="B1332" t="s">
        <v>63</v>
      </c>
      <c r="C1332" t="s">
        <v>60</v>
      </c>
      <c r="D1332">
        <v>7735001103</v>
      </c>
      <c r="E1332" t="s">
        <v>2</v>
      </c>
      <c r="F1332" t="s">
        <v>10</v>
      </c>
      <c r="G1332" t="s">
        <v>11</v>
      </c>
      <c r="H1332">
        <v>532053</v>
      </c>
      <c r="I1332" s="2">
        <v>45352</v>
      </c>
      <c r="J1332" s="3">
        <v>970700</v>
      </c>
      <c r="K1332" t="s">
        <v>17</v>
      </c>
      <c r="L1332" s="3">
        <v>200000</v>
      </c>
      <c r="N1332">
        <v>2</v>
      </c>
      <c r="O1332" s="7">
        <v>0.27600523199999999</v>
      </c>
      <c r="P1332" s="7">
        <v>23.754281751000001</v>
      </c>
      <c r="Q1332" s="7">
        <v>9.7200000000000006</v>
      </c>
      <c r="R1332" s="7">
        <v>10</v>
      </c>
    </row>
    <row r="1333" spans="1:18" x14ac:dyDescent="0.35">
      <c r="A1333" t="s">
        <v>45</v>
      </c>
      <c r="B1333" t="s">
        <v>63</v>
      </c>
      <c r="C1333" t="s">
        <v>60</v>
      </c>
      <c r="D1333">
        <v>7735001157</v>
      </c>
      <c r="E1333" t="s">
        <v>2</v>
      </c>
      <c r="F1333" t="s">
        <v>10</v>
      </c>
      <c r="G1333" t="s">
        <v>11</v>
      </c>
      <c r="H1333">
        <v>532053</v>
      </c>
      <c r="I1333" s="2">
        <v>45366</v>
      </c>
      <c r="J1333" s="3">
        <v>783447</v>
      </c>
      <c r="K1333" t="s">
        <v>16</v>
      </c>
      <c r="L1333" s="3">
        <v>733447</v>
      </c>
      <c r="N1333">
        <v>1</v>
      </c>
      <c r="O1333" s="7">
        <v>0.31313340000000001</v>
      </c>
      <c r="P1333" s="7">
        <v>17.325268631199997</v>
      </c>
    </row>
    <row r="1334" spans="1:18" x14ac:dyDescent="0.35">
      <c r="A1334" t="s">
        <v>45</v>
      </c>
      <c r="B1334" t="s">
        <v>63</v>
      </c>
      <c r="C1334" t="s">
        <v>60</v>
      </c>
      <c r="D1334">
        <v>7735001157</v>
      </c>
      <c r="E1334" t="s">
        <v>2</v>
      </c>
      <c r="F1334" t="s">
        <v>10</v>
      </c>
      <c r="G1334" t="s">
        <v>11</v>
      </c>
      <c r="H1334">
        <v>532053</v>
      </c>
      <c r="I1334" s="2">
        <v>45366</v>
      </c>
      <c r="J1334" s="3">
        <v>783447</v>
      </c>
      <c r="K1334" t="s">
        <v>18</v>
      </c>
      <c r="L1334" s="3">
        <v>50000</v>
      </c>
      <c r="N1334">
        <v>2</v>
      </c>
      <c r="O1334" s="7">
        <v>0.31313340000000001</v>
      </c>
      <c r="P1334" s="7">
        <v>17.325268631199997</v>
      </c>
    </row>
    <row r="1335" spans="1:18" x14ac:dyDescent="0.35">
      <c r="A1335" t="s">
        <v>45</v>
      </c>
      <c r="B1335" t="s">
        <v>63</v>
      </c>
      <c r="C1335" t="s">
        <v>60</v>
      </c>
      <c r="D1335">
        <v>7735001450</v>
      </c>
      <c r="E1335" t="s">
        <v>2</v>
      </c>
      <c r="F1335" t="s">
        <v>10</v>
      </c>
      <c r="G1335" t="s">
        <v>11</v>
      </c>
      <c r="H1335">
        <v>532053</v>
      </c>
      <c r="I1335" s="2">
        <v>45392</v>
      </c>
      <c r="J1335" s="3">
        <v>562865</v>
      </c>
      <c r="K1335" t="s">
        <v>16</v>
      </c>
      <c r="L1335" s="3">
        <v>562865</v>
      </c>
      <c r="N1335">
        <v>1</v>
      </c>
      <c r="O1335" s="7">
        <v>0.12243288347999996</v>
      </c>
      <c r="P1335" s="7">
        <v>6.7205207179960027</v>
      </c>
    </row>
    <row r="1336" spans="1:18" x14ac:dyDescent="0.35">
      <c r="A1336" t="s">
        <v>45</v>
      </c>
      <c r="B1336" t="s">
        <v>63</v>
      </c>
      <c r="C1336" t="s">
        <v>60</v>
      </c>
      <c r="D1336">
        <v>7735001525</v>
      </c>
      <c r="E1336" t="s">
        <v>2</v>
      </c>
      <c r="F1336" t="s">
        <v>10</v>
      </c>
      <c r="G1336" t="s">
        <v>11</v>
      </c>
      <c r="H1336">
        <v>532053</v>
      </c>
      <c r="I1336" s="2">
        <v>45401</v>
      </c>
      <c r="J1336" s="3">
        <v>397381</v>
      </c>
      <c r="K1336" t="s">
        <v>16</v>
      </c>
      <c r="L1336" s="3">
        <v>347381</v>
      </c>
      <c r="N1336">
        <v>1</v>
      </c>
      <c r="O1336" s="7">
        <v>0.24877656000000001</v>
      </c>
      <c r="P1336" s="7">
        <v>13.858995393199999</v>
      </c>
    </row>
    <row r="1337" spans="1:18" x14ac:dyDescent="0.35">
      <c r="A1337" t="s">
        <v>45</v>
      </c>
      <c r="B1337" t="s">
        <v>63</v>
      </c>
      <c r="C1337" t="s">
        <v>60</v>
      </c>
      <c r="D1337">
        <v>7735001525</v>
      </c>
      <c r="E1337" t="s">
        <v>2</v>
      </c>
      <c r="F1337" t="s">
        <v>10</v>
      </c>
      <c r="G1337" t="s">
        <v>11</v>
      </c>
      <c r="H1337">
        <v>532053</v>
      </c>
      <c r="I1337" s="2">
        <v>45401</v>
      </c>
      <c r="J1337" s="3">
        <v>397381</v>
      </c>
      <c r="K1337" t="s">
        <v>18</v>
      </c>
      <c r="L1337" s="3">
        <v>50000</v>
      </c>
      <c r="N1337">
        <v>2</v>
      </c>
      <c r="O1337" s="7">
        <v>0.24877656000000001</v>
      </c>
      <c r="P1337" s="7">
        <v>13.858995393199999</v>
      </c>
    </row>
    <row r="1338" spans="1:18" x14ac:dyDescent="0.35">
      <c r="A1338" t="s">
        <v>45</v>
      </c>
      <c r="B1338" t="s">
        <v>63</v>
      </c>
      <c r="C1338" t="s">
        <v>60</v>
      </c>
      <c r="D1338">
        <v>7735001560</v>
      </c>
      <c r="E1338" t="s">
        <v>2</v>
      </c>
      <c r="F1338" t="s">
        <v>10</v>
      </c>
      <c r="G1338" t="s">
        <v>11</v>
      </c>
      <c r="H1338">
        <v>532053</v>
      </c>
      <c r="I1338" s="2">
        <v>45392</v>
      </c>
      <c r="J1338" s="3">
        <v>369467</v>
      </c>
      <c r="K1338" t="s">
        <v>16</v>
      </c>
      <c r="L1338" s="3">
        <v>319467</v>
      </c>
      <c r="N1338">
        <v>1</v>
      </c>
      <c r="O1338" s="7">
        <v>0.12869999999999998</v>
      </c>
      <c r="P1338" s="7">
        <v>7.1478550000000007</v>
      </c>
    </row>
    <row r="1339" spans="1:18" x14ac:dyDescent="0.35">
      <c r="A1339" t="s">
        <v>45</v>
      </c>
      <c r="B1339" t="s">
        <v>63</v>
      </c>
      <c r="C1339" t="s">
        <v>60</v>
      </c>
      <c r="D1339">
        <v>7735001560</v>
      </c>
      <c r="E1339" t="s">
        <v>2</v>
      </c>
      <c r="F1339" t="s">
        <v>10</v>
      </c>
      <c r="G1339" t="s">
        <v>11</v>
      </c>
      <c r="H1339">
        <v>532053</v>
      </c>
      <c r="I1339" s="2">
        <v>45392</v>
      </c>
      <c r="J1339" s="3">
        <v>369467</v>
      </c>
      <c r="K1339" t="s">
        <v>18</v>
      </c>
      <c r="L1339" s="3">
        <v>50000</v>
      </c>
      <c r="N1339">
        <v>2</v>
      </c>
      <c r="O1339" s="7">
        <v>0.12869999999999998</v>
      </c>
      <c r="P1339" s="7">
        <v>7.1478550000000007</v>
      </c>
    </row>
    <row r="1340" spans="1:18" x14ac:dyDescent="0.35">
      <c r="A1340" t="s">
        <v>45</v>
      </c>
      <c r="B1340" t="s">
        <v>63</v>
      </c>
      <c r="C1340" t="s">
        <v>60</v>
      </c>
      <c r="D1340">
        <v>7735002001</v>
      </c>
      <c r="E1340" t="s">
        <v>2</v>
      </c>
      <c r="F1340" t="s">
        <v>10</v>
      </c>
      <c r="G1340" t="s">
        <v>11</v>
      </c>
      <c r="H1340">
        <v>532053</v>
      </c>
      <c r="I1340" s="2">
        <v>45433</v>
      </c>
      <c r="J1340" s="3">
        <v>569214</v>
      </c>
      <c r="K1340" t="s">
        <v>16</v>
      </c>
      <c r="L1340" s="3">
        <v>359214</v>
      </c>
      <c r="N1340">
        <v>1</v>
      </c>
      <c r="O1340" s="7">
        <v>0.17807039999999999</v>
      </c>
      <c r="P1340" s="7">
        <v>9.5641776720000014</v>
      </c>
    </row>
    <row r="1341" spans="1:18" x14ac:dyDescent="0.35">
      <c r="A1341" t="s">
        <v>45</v>
      </c>
      <c r="B1341" t="s">
        <v>63</v>
      </c>
      <c r="C1341" t="s">
        <v>60</v>
      </c>
      <c r="D1341">
        <v>7735002001</v>
      </c>
      <c r="E1341" t="s">
        <v>2</v>
      </c>
      <c r="F1341" t="s">
        <v>10</v>
      </c>
      <c r="G1341" t="s">
        <v>11</v>
      </c>
      <c r="H1341">
        <v>532053</v>
      </c>
      <c r="I1341" s="2">
        <v>45433</v>
      </c>
      <c r="J1341" s="3">
        <v>569214</v>
      </c>
      <c r="K1341" t="s">
        <v>18</v>
      </c>
      <c r="L1341" s="3">
        <v>110000</v>
      </c>
      <c r="N1341">
        <v>2</v>
      </c>
      <c r="O1341" s="7">
        <v>0.17807039999999999</v>
      </c>
      <c r="P1341" s="7">
        <v>9.5641776720000014</v>
      </c>
    </row>
    <row r="1342" spans="1:18" x14ac:dyDescent="0.35">
      <c r="A1342" t="s">
        <v>45</v>
      </c>
      <c r="B1342" t="s">
        <v>63</v>
      </c>
      <c r="C1342" t="s">
        <v>60</v>
      </c>
      <c r="D1342">
        <v>7735002001</v>
      </c>
      <c r="E1342" t="s">
        <v>2</v>
      </c>
      <c r="F1342" t="s">
        <v>10</v>
      </c>
      <c r="G1342" t="s">
        <v>11</v>
      </c>
      <c r="H1342">
        <v>532053</v>
      </c>
      <c r="I1342" s="2">
        <v>45433</v>
      </c>
      <c r="J1342" s="3">
        <v>569214</v>
      </c>
      <c r="K1342" t="s">
        <v>46</v>
      </c>
      <c r="L1342" s="3">
        <v>100000</v>
      </c>
      <c r="N1342">
        <v>2</v>
      </c>
      <c r="O1342" s="7">
        <v>0.17807039999999999</v>
      </c>
      <c r="P1342" s="7">
        <v>9.5641776720000014</v>
      </c>
    </row>
    <row r="1343" spans="1:18" x14ac:dyDescent="0.35">
      <c r="A1343" t="s">
        <v>45</v>
      </c>
      <c r="B1343" t="s">
        <v>63</v>
      </c>
      <c r="C1343" t="s">
        <v>60</v>
      </c>
      <c r="D1343">
        <v>7735002498</v>
      </c>
      <c r="E1343" t="s">
        <v>2</v>
      </c>
      <c r="F1343" t="s">
        <v>10</v>
      </c>
      <c r="G1343" t="s">
        <v>11</v>
      </c>
      <c r="H1343">
        <v>532053</v>
      </c>
      <c r="I1343" s="2">
        <v>45460</v>
      </c>
      <c r="J1343" s="3">
        <v>964768</v>
      </c>
      <c r="K1343" t="s">
        <v>16</v>
      </c>
      <c r="L1343" s="3">
        <v>964768</v>
      </c>
      <c r="N1343">
        <v>1</v>
      </c>
      <c r="O1343" s="7">
        <v>0.18140831999999998</v>
      </c>
      <c r="P1343" s="7">
        <v>9.5584386571999964</v>
      </c>
    </row>
    <row r="1344" spans="1:18" x14ac:dyDescent="0.35">
      <c r="A1344" t="s">
        <v>45</v>
      </c>
      <c r="B1344" t="s">
        <v>63</v>
      </c>
      <c r="C1344" t="s">
        <v>60</v>
      </c>
      <c r="D1344">
        <v>7735002551</v>
      </c>
      <c r="E1344" t="s">
        <v>2</v>
      </c>
      <c r="F1344" t="s">
        <v>10</v>
      </c>
      <c r="G1344" t="s">
        <v>11</v>
      </c>
      <c r="H1344">
        <v>532053</v>
      </c>
      <c r="I1344" s="2">
        <v>45489</v>
      </c>
      <c r="J1344" s="3">
        <v>941204</v>
      </c>
      <c r="K1344" t="s">
        <v>16</v>
      </c>
      <c r="L1344" s="3">
        <v>723704</v>
      </c>
      <c r="N1344">
        <v>1</v>
      </c>
      <c r="O1344" s="7">
        <v>0.25217619443999995</v>
      </c>
      <c r="P1344" s="7">
        <v>13.883206488228</v>
      </c>
    </row>
    <row r="1345" spans="1:16" x14ac:dyDescent="0.35">
      <c r="A1345" t="s">
        <v>45</v>
      </c>
      <c r="B1345" t="s">
        <v>63</v>
      </c>
      <c r="C1345" t="s">
        <v>60</v>
      </c>
      <c r="D1345">
        <v>7735002551</v>
      </c>
      <c r="E1345" t="s">
        <v>2</v>
      </c>
      <c r="F1345" t="s">
        <v>10</v>
      </c>
      <c r="G1345" t="s">
        <v>11</v>
      </c>
      <c r="H1345">
        <v>532053</v>
      </c>
      <c r="I1345" s="2">
        <v>45489</v>
      </c>
      <c r="J1345" s="3">
        <v>941204</v>
      </c>
      <c r="K1345" t="s">
        <v>18</v>
      </c>
      <c r="L1345" s="3">
        <v>70000</v>
      </c>
      <c r="N1345">
        <v>2</v>
      </c>
      <c r="O1345" s="7">
        <v>0.25217619443999995</v>
      </c>
      <c r="P1345" s="7">
        <v>13.883206488228</v>
      </c>
    </row>
    <row r="1346" spans="1:16" x14ac:dyDescent="0.35">
      <c r="A1346" t="s">
        <v>45</v>
      </c>
      <c r="B1346" t="s">
        <v>63</v>
      </c>
      <c r="C1346" t="s">
        <v>60</v>
      </c>
      <c r="D1346">
        <v>7735002551</v>
      </c>
      <c r="E1346" t="s">
        <v>2</v>
      </c>
      <c r="F1346" t="s">
        <v>10</v>
      </c>
      <c r="G1346" t="s">
        <v>11</v>
      </c>
      <c r="H1346">
        <v>532053</v>
      </c>
      <c r="I1346" s="2">
        <v>45489</v>
      </c>
      <c r="J1346" s="3">
        <v>941204</v>
      </c>
      <c r="K1346" t="s">
        <v>46</v>
      </c>
      <c r="L1346" s="3">
        <v>100000</v>
      </c>
      <c r="N1346">
        <v>2</v>
      </c>
      <c r="O1346" s="7">
        <v>0.25217619443999995</v>
      </c>
      <c r="P1346" s="7">
        <v>13.883206488228</v>
      </c>
    </row>
    <row r="1347" spans="1:16" x14ac:dyDescent="0.35">
      <c r="A1347" t="s">
        <v>45</v>
      </c>
      <c r="B1347" t="s">
        <v>63</v>
      </c>
      <c r="C1347" t="s">
        <v>60</v>
      </c>
      <c r="D1347">
        <v>7735002551</v>
      </c>
      <c r="E1347" t="s">
        <v>2</v>
      </c>
      <c r="F1347" t="s">
        <v>10</v>
      </c>
      <c r="G1347" t="s">
        <v>11</v>
      </c>
      <c r="H1347">
        <v>532053</v>
      </c>
      <c r="I1347" s="2">
        <v>45489</v>
      </c>
      <c r="J1347" s="3">
        <v>941204</v>
      </c>
      <c r="K1347" t="s">
        <v>54</v>
      </c>
      <c r="L1347" s="3">
        <v>47500</v>
      </c>
      <c r="N1347">
        <v>2</v>
      </c>
      <c r="O1347" s="7">
        <v>0.25217619443999995</v>
      </c>
      <c r="P1347" s="7">
        <v>13.883206488228</v>
      </c>
    </row>
    <row r="1348" spans="1:16" x14ac:dyDescent="0.35">
      <c r="A1348" t="s">
        <v>45</v>
      </c>
      <c r="B1348" t="s">
        <v>63</v>
      </c>
      <c r="C1348" t="s">
        <v>60</v>
      </c>
      <c r="D1348">
        <v>7735002690</v>
      </c>
      <c r="E1348" t="s">
        <v>2</v>
      </c>
      <c r="F1348" t="s">
        <v>10</v>
      </c>
      <c r="G1348" t="s">
        <v>11</v>
      </c>
      <c r="H1348">
        <v>532053</v>
      </c>
      <c r="I1348" s="2">
        <v>45482</v>
      </c>
      <c r="J1348" s="3">
        <v>899182</v>
      </c>
      <c r="K1348" t="s">
        <v>16</v>
      </c>
      <c r="L1348" s="3">
        <v>799182</v>
      </c>
      <c r="N1348">
        <v>1</v>
      </c>
      <c r="O1348" s="7">
        <v>0.26323494479999998</v>
      </c>
      <c r="P1348" s="7">
        <v>14.535774763400001</v>
      </c>
    </row>
    <row r="1349" spans="1:16" x14ac:dyDescent="0.35">
      <c r="A1349" t="s">
        <v>45</v>
      </c>
      <c r="B1349" t="s">
        <v>63</v>
      </c>
      <c r="C1349" t="s">
        <v>60</v>
      </c>
      <c r="D1349">
        <v>7735002690</v>
      </c>
      <c r="E1349" t="s">
        <v>2</v>
      </c>
      <c r="F1349" t="s">
        <v>10</v>
      </c>
      <c r="G1349" t="s">
        <v>11</v>
      </c>
      <c r="H1349">
        <v>532053</v>
      </c>
      <c r="I1349" s="2">
        <v>45482</v>
      </c>
      <c r="J1349" s="3">
        <v>899182</v>
      </c>
      <c r="K1349" t="s">
        <v>18</v>
      </c>
      <c r="L1349" s="3">
        <v>100000</v>
      </c>
      <c r="N1349">
        <v>2</v>
      </c>
      <c r="O1349" s="7">
        <v>0.26323494479999998</v>
      </c>
      <c r="P1349" s="7">
        <v>14.535774763400001</v>
      </c>
    </row>
    <row r="1350" spans="1:16" x14ac:dyDescent="0.35">
      <c r="A1350" t="s">
        <v>45</v>
      </c>
      <c r="B1350" t="s">
        <v>63</v>
      </c>
      <c r="C1350" t="s">
        <v>60</v>
      </c>
      <c r="D1350">
        <v>7735002911</v>
      </c>
      <c r="E1350" t="s">
        <v>2</v>
      </c>
      <c r="F1350" t="s">
        <v>10</v>
      </c>
      <c r="G1350" t="s">
        <v>11</v>
      </c>
      <c r="H1350">
        <v>532053</v>
      </c>
      <c r="I1350" s="2">
        <v>45489</v>
      </c>
      <c r="J1350" s="3">
        <v>626790</v>
      </c>
      <c r="K1350" t="s">
        <v>16</v>
      </c>
      <c r="L1350" s="3">
        <v>522290</v>
      </c>
      <c r="N1350">
        <v>1</v>
      </c>
      <c r="O1350" s="7">
        <v>0.38750832000000002</v>
      </c>
      <c r="P1350" s="7">
        <v>35.525568000000007</v>
      </c>
    </row>
    <row r="1351" spans="1:16" x14ac:dyDescent="0.35">
      <c r="A1351" t="s">
        <v>45</v>
      </c>
      <c r="B1351" t="s">
        <v>63</v>
      </c>
      <c r="C1351" t="s">
        <v>60</v>
      </c>
      <c r="D1351">
        <v>7735002911</v>
      </c>
      <c r="E1351" t="s">
        <v>2</v>
      </c>
      <c r="F1351" t="s">
        <v>10</v>
      </c>
      <c r="G1351" t="s">
        <v>11</v>
      </c>
      <c r="H1351">
        <v>532053</v>
      </c>
      <c r="I1351" s="2">
        <v>45489</v>
      </c>
      <c r="J1351" s="3">
        <v>626790</v>
      </c>
      <c r="K1351" t="s">
        <v>18</v>
      </c>
      <c r="L1351" s="3">
        <v>60000</v>
      </c>
      <c r="N1351">
        <v>2</v>
      </c>
      <c r="O1351" s="7">
        <v>0.38750832000000002</v>
      </c>
      <c r="P1351" s="7">
        <v>35.525568000000007</v>
      </c>
    </row>
    <row r="1352" spans="1:16" x14ac:dyDescent="0.35">
      <c r="A1352" t="s">
        <v>45</v>
      </c>
      <c r="B1352" t="s">
        <v>63</v>
      </c>
      <c r="C1352" t="s">
        <v>60</v>
      </c>
      <c r="D1352">
        <v>7735002911</v>
      </c>
      <c r="E1352" t="s">
        <v>2</v>
      </c>
      <c r="F1352" t="s">
        <v>10</v>
      </c>
      <c r="G1352" t="s">
        <v>11</v>
      </c>
      <c r="H1352">
        <v>532053</v>
      </c>
      <c r="I1352" s="2">
        <v>45489</v>
      </c>
      <c r="J1352" s="3">
        <v>626790</v>
      </c>
      <c r="K1352" t="s">
        <v>51</v>
      </c>
      <c r="L1352" s="3">
        <v>44500</v>
      </c>
      <c r="N1352">
        <v>2</v>
      </c>
      <c r="O1352" s="7">
        <v>0.38750832000000002</v>
      </c>
      <c r="P1352" s="7">
        <v>35.525568000000007</v>
      </c>
    </row>
    <row r="1353" spans="1:16" x14ac:dyDescent="0.35">
      <c r="A1353" t="s">
        <v>45</v>
      </c>
      <c r="B1353" t="s">
        <v>63</v>
      </c>
      <c r="C1353" t="s">
        <v>60</v>
      </c>
      <c r="D1353">
        <v>7735002936</v>
      </c>
      <c r="E1353" t="s">
        <v>2</v>
      </c>
      <c r="F1353" t="s">
        <v>10</v>
      </c>
      <c r="G1353" t="s">
        <v>11</v>
      </c>
      <c r="H1353">
        <v>532053</v>
      </c>
      <c r="I1353" s="2">
        <v>45482</v>
      </c>
      <c r="J1353" s="3">
        <v>1214350</v>
      </c>
      <c r="K1353" t="s">
        <v>16</v>
      </c>
      <c r="L1353" s="3">
        <v>934350</v>
      </c>
      <c r="N1353">
        <v>1</v>
      </c>
      <c r="O1353" s="7">
        <v>0.11081231999999998</v>
      </c>
      <c r="P1353" s="7">
        <v>6.9370939241999992</v>
      </c>
    </row>
    <row r="1354" spans="1:16" x14ac:dyDescent="0.35">
      <c r="A1354" t="s">
        <v>45</v>
      </c>
      <c r="B1354" t="s">
        <v>63</v>
      </c>
      <c r="C1354" t="s">
        <v>60</v>
      </c>
      <c r="D1354">
        <v>7735002936</v>
      </c>
      <c r="E1354" t="s">
        <v>2</v>
      </c>
      <c r="F1354" t="s">
        <v>10</v>
      </c>
      <c r="G1354" t="s">
        <v>11</v>
      </c>
      <c r="H1354">
        <v>532053</v>
      </c>
      <c r="I1354" s="2">
        <v>45482</v>
      </c>
      <c r="J1354" s="3">
        <v>1214350</v>
      </c>
      <c r="K1354" t="s">
        <v>18</v>
      </c>
      <c r="L1354" s="3">
        <v>120000</v>
      </c>
      <c r="N1354">
        <v>2</v>
      </c>
      <c r="O1354" s="7">
        <v>0.11081231999999998</v>
      </c>
      <c r="P1354" s="7">
        <v>6.9370939241999992</v>
      </c>
    </row>
    <row r="1355" spans="1:16" x14ac:dyDescent="0.35">
      <c r="A1355" t="s">
        <v>45</v>
      </c>
      <c r="B1355" t="s">
        <v>63</v>
      </c>
      <c r="C1355" t="s">
        <v>60</v>
      </c>
      <c r="D1355">
        <v>7735002936</v>
      </c>
      <c r="E1355" t="s">
        <v>2</v>
      </c>
      <c r="F1355" t="s">
        <v>10</v>
      </c>
      <c r="G1355" t="s">
        <v>11</v>
      </c>
      <c r="H1355">
        <v>532053</v>
      </c>
      <c r="I1355" s="2">
        <v>45482</v>
      </c>
      <c r="J1355" s="3">
        <v>1214350</v>
      </c>
      <c r="K1355" t="s">
        <v>52</v>
      </c>
      <c r="L1355" s="3">
        <v>105000</v>
      </c>
      <c r="N1355">
        <v>2</v>
      </c>
      <c r="O1355" s="7">
        <v>0.11081231999999998</v>
      </c>
      <c r="P1355" s="7">
        <v>6.9370939241999992</v>
      </c>
    </row>
    <row r="1356" spans="1:16" x14ac:dyDescent="0.35">
      <c r="A1356" t="s">
        <v>45</v>
      </c>
      <c r="B1356" t="s">
        <v>63</v>
      </c>
      <c r="C1356" t="s">
        <v>60</v>
      </c>
      <c r="D1356">
        <v>7735002936</v>
      </c>
      <c r="E1356" t="s">
        <v>2</v>
      </c>
      <c r="F1356" t="s">
        <v>10</v>
      </c>
      <c r="G1356" t="s">
        <v>11</v>
      </c>
      <c r="H1356">
        <v>532053</v>
      </c>
      <c r="I1356" s="2">
        <v>45482</v>
      </c>
      <c r="J1356" s="3">
        <v>1214350</v>
      </c>
      <c r="K1356" t="s">
        <v>51</v>
      </c>
      <c r="L1356" s="3">
        <v>55000</v>
      </c>
      <c r="N1356">
        <v>2</v>
      </c>
      <c r="O1356" s="7">
        <v>0.11081231999999998</v>
      </c>
      <c r="P1356" s="7">
        <v>6.9370939241999992</v>
      </c>
    </row>
    <row r="1357" spans="1:16" x14ac:dyDescent="0.35">
      <c r="A1357" t="s">
        <v>45</v>
      </c>
      <c r="B1357" t="s">
        <v>63</v>
      </c>
      <c r="C1357" t="s">
        <v>60</v>
      </c>
      <c r="D1357">
        <v>7735003386</v>
      </c>
      <c r="E1357" t="s">
        <v>2</v>
      </c>
      <c r="F1357" t="s">
        <v>10</v>
      </c>
      <c r="G1357" t="s">
        <v>11</v>
      </c>
      <c r="H1357">
        <v>532053</v>
      </c>
      <c r="I1357" s="2">
        <v>45509</v>
      </c>
      <c r="J1357" s="3">
        <v>1039787</v>
      </c>
      <c r="K1357" t="s">
        <v>16</v>
      </c>
      <c r="L1357" s="3">
        <v>919787</v>
      </c>
      <c r="N1357">
        <v>1</v>
      </c>
      <c r="O1357" s="7">
        <v>0.14482185156000005</v>
      </c>
      <c r="P1357" s="7">
        <v>3.5371324811039973</v>
      </c>
    </row>
    <row r="1358" spans="1:16" x14ac:dyDescent="0.35">
      <c r="A1358" t="s">
        <v>45</v>
      </c>
      <c r="B1358" t="s">
        <v>63</v>
      </c>
      <c r="C1358" t="s">
        <v>60</v>
      </c>
      <c r="D1358">
        <v>7735003386</v>
      </c>
      <c r="E1358" t="s">
        <v>2</v>
      </c>
      <c r="F1358" t="s">
        <v>10</v>
      </c>
      <c r="G1358" t="s">
        <v>11</v>
      </c>
      <c r="H1358">
        <v>532053</v>
      </c>
      <c r="I1358" s="2">
        <v>45509</v>
      </c>
      <c r="J1358" s="3">
        <v>1039787</v>
      </c>
      <c r="K1358" t="s">
        <v>18</v>
      </c>
      <c r="L1358" s="3">
        <v>60000</v>
      </c>
      <c r="N1358">
        <v>2</v>
      </c>
      <c r="O1358" s="7">
        <v>0.14482185156000005</v>
      </c>
      <c r="P1358" s="7">
        <v>3.5371324811039973</v>
      </c>
    </row>
    <row r="1359" spans="1:16" x14ac:dyDescent="0.35">
      <c r="A1359" t="s">
        <v>45</v>
      </c>
      <c r="B1359" t="s">
        <v>63</v>
      </c>
      <c r="C1359" t="s">
        <v>60</v>
      </c>
      <c r="D1359">
        <v>7735003386</v>
      </c>
      <c r="E1359" t="s">
        <v>2</v>
      </c>
      <c r="F1359" t="s">
        <v>10</v>
      </c>
      <c r="G1359" t="s">
        <v>11</v>
      </c>
      <c r="H1359">
        <v>532053</v>
      </c>
      <c r="I1359" s="2">
        <v>45509</v>
      </c>
      <c r="J1359" s="3">
        <v>1039787</v>
      </c>
      <c r="K1359" t="s">
        <v>55</v>
      </c>
      <c r="L1359" s="3">
        <v>60000</v>
      </c>
      <c r="N1359">
        <v>2</v>
      </c>
      <c r="O1359" s="7">
        <v>0.14482185156000005</v>
      </c>
      <c r="P1359" s="7">
        <v>3.5371324811039973</v>
      </c>
    </row>
    <row r="1360" spans="1:16" x14ac:dyDescent="0.35">
      <c r="A1360" t="s">
        <v>45</v>
      </c>
      <c r="B1360" t="s">
        <v>63</v>
      </c>
      <c r="C1360" t="s">
        <v>60</v>
      </c>
      <c r="D1360">
        <v>7735003740</v>
      </c>
      <c r="E1360" t="s">
        <v>2</v>
      </c>
      <c r="F1360" t="s">
        <v>10</v>
      </c>
      <c r="G1360" t="s">
        <v>11</v>
      </c>
      <c r="H1360">
        <v>532053</v>
      </c>
      <c r="I1360" s="2">
        <v>45533</v>
      </c>
      <c r="J1360" s="3">
        <v>1565458</v>
      </c>
      <c r="K1360" t="s">
        <v>16</v>
      </c>
      <c r="L1360" s="3">
        <v>962708</v>
      </c>
      <c r="N1360">
        <v>1</v>
      </c>
      <c r="O1360" s="7">
        <v>0.25800371280000001</v>
      </c>
      <c r="P1360" s="7">
        <v>15.926183386200002</v>
      </c>
    </row>
    <row r="1361" spans="1:18" x14ac:dyDescent="0.35">
      <c r="A1361" t="s">
        <v>45</v>
      </c>
      <c r="B1361" t="s">
        <v>63</v>
      </c>
      <c r="C1361" t="s">
        <v>60</v>
      </c>
      <c r="D1361">
        <v>7735003740</v>
      </c>
      <c r="E1361" t="s">
        <v>2</v>
      </c>
      <c r="F1361" t="s">
        <v>10</v>
      </c>
      <c r="G1361" t="s">
        <v>11</v>
      </c>
      <c r="H1361">
        <v>532053</v>
      </c>
      <c r="I1361" s="2">
        <v>45533</v>
      </c>
      <c r="J1361" s="3">
        <v>1565458</v>
      </c>
      <c r="K1361" t="s">
        <v>18</v>
      </c>
      <c r="L1361" s="3">
        <v>100000</v>
      </c>
      <c r="N1361">
        <v>2</v>
      </c>
      <c r="O1361" s="7">
        <v>0.25800371280000001</v>
      </c>
      <c r="P1361" s="7">
        <v>15.926183386200002</v>
      </c>
    </row>
    <row r="1362" spans="1:18" x14ac:dyDescent="0.35">
      <c r="A1362" t="s">
        <v>45</v>
      </c>
      <c r="B1362" t="s">
        <v>63</v>
      </c>
      <c r="C1362" t="s">
        <v>60</v>
      </c>
      <c r="D1362">
        <v>7735003740</v>
      </c>
      <c r="E1362" t="s">
        <v>2</v>
      </c>
      <c r="F1362" t="s">
        <v>10</v>
      </c>
      <c r="G1362" t="s">
        <v>11</v>
      </c>
      <c r="H1362">
        <v>532053</v>
      </c>
      <c r="I1362" s="2">
        <v>45533</v>
      </c>
      <c r="J1362" s="3">
        <v>1565458</v>
      </c>
      <c r="K1362" t="s">
        <v>53</v>
      </c>
      <c r="L1362" s="3">
        <v>140000</v>
      </c>
      <c r="N1362">
        <v>2</v>
      </c>
      <c r="O1362" s="7">
        <v>0.25800371280000001</v>
      </c>
      <c r="P1362" s="7">
        <v>15.926183386200002</v>
      </c>
    </row>
    <row r="1363" spans="1:18" x14ac:dyDescent="0.35">
      <c r="A1363" t="s">
        <v>45</v>
      </c>
      <c r="B1363" t="s">
        <v>63</v>
      </c>
      <c r="C1363" t="s">
        <v>60</v>
      </c>
      <c r="D1363">
        <v>7735003740</v>
      </c>
      <c r="E1363" t="s">
        <v>2</v>
      </c>
      <c r="F1363" t="s">
        <v>10</v>
      </c>
      <c r="G1363" t="s">
        <v>11</v>
      </c>
      <c r="H1363">
        <v>532053</v>
      </c>
      <c r="I1363" s="2">
        <v>45533</v>
      </c>
      <c r="J1363" s="3">
        <v>1565458</v>
      </c>
      <c r="K1363" t="s">
        <v>17</v>
      </c>
      <c r="L1363" s="3">
        <v>200000</v>
      </c>
      <c r="N1363">
        <v>2</v>
      </c>
      <c r="O1363" s="7">
        <v>0.25800371280000001</v>
      </c>
      <c r="P1363" s="7">
        <v>15.926183386200002</v>
      </c>
      <c r="Q1363" s="7">
        <v>8.69</v>
      </c>
      <c r="R1363" s="7">
        <v>8.69</v>
      </c>
    </row>
    <row r="1364" spans="1:18" x14ac:dyDescent="0.35">
      <c r="A1364" t="s">
        <v>45</v>
      </c>
      <c r="B1364" t="s">
        <v>63</v>
      </c>
      <c r="C1364" t="s">
        <v>60</v>
      </c>
      <c r="D1364">
        <v>7735003740</v>
      </c>
      <c r="E1364" t="s">
        <v>2</v>
      </c>
      <c r="F1364" t="s">
        <v>10</v>
      </c>
      <c r="G1364" t="s">
        <v>11</v>
      </c>
      <c r="H1364">
        <v>532053</v>
      </c>
      <c r="I1364" s="2">
        <v>45533</v>
      </c>
      <c r="J1364" s="3">
        <v>1565458</v>
      </c>
      <c r="K1364" t="s">
        <v>52</v>
      </c>
      <c r="L1364" s="3">
        <v>105000</v>
      </c>
      <c r="N1364">
        <v>2</v>
      </c>
      <c r="O1364" s="7">
        <v>0.25800371280000001</v>
      </c>
      <c r="P1364" s="7">
        <v>15.926183386200002</v>
      </c>
    </row>
    <row r="1365" spans="1:18" x14ac:dyDescent="0.35">
      <c r="A1365" t="s">
        <v>45</v>
      </c>
      <c r="B1365" t="s">
        <v>63</v>
      </c>
      <c r="C1365" t="s">
        <v>60</v>
      </c>
      <c r="D1365">
        <v>7735003740</v>
      </c>
      <c r="E1365" t="s">
        <v>2</v>
      </c>
      <c r="F1365" t="s">
        <v>10</v>
      </c>
      <c r="G1365" t="s">
        <v>11</v>
      </c>
      <c r="H1365">
        <v>532053</v>
      </c>
      <c r="I1365" s="2">
        <v>45533</v>
      </c>
      <c r="J1365" s="3">
        <v>1565458</v>
      </c>
      <c r="K1365" t="s">
        <v>51</v>
      </c>
      <c r="L1365" s="3">
        <v>42750</v>
      </c>
      <c r="N1365">
        <v>2</v>
      </c>
      <c r="O1365" s="7">
        <v>0.25800371280000001</v>
      </c>
      <c r="P1365" s="7">
        <v>15.926183386200002</v>
      </c>
    </row>
    <row r="1366" spans="1:18" x14ac:dyDescent="0.35">
      <c r="A1366" t="s">
        <v>45</v>
      </c>
      <c r="B1366" t="s">
        <v>63</v>
      </c>
      <c r="C1366" t="s">
        <v>60</v>
      </c>
      <c r="D1366">
        <v>7735003740</v>
      </c>
      <c r="E1366" t="s">
        <v>2</v>
      </c>
      <c r="F1366" t="s">
        <v>10</v>
      </c>
      <c r="G1366" t="s">
        <v>11</v>
      </c>
      <c r="H1366">
        <v>532053</v>
      </c>
      <c r="I1366" s="2">
        <v>45533</v>
      </c>
      <c r="J1366" s="3">
        <v>1565458</v>
      </c>
      <c r="K1366" t="s">
        <v>50</v>
      </c>
      <c r="L1366" s="3">
        <v>15000</v>
      </c>
      <c r="N1366">
        <v>2</v>
      </c>
      <c r="O1366" s="7">
        <v>0.25800371280000001</v>
      </c>
      <c r="P1366" s="7">
        <v>15.926183386200002</v>
      </c>
    </row>
    <row r="1367" spans="1:18" x14ac:dyDescent="0.35">
      <c r="A1367" t="s">
        <v>45</v>
      </c>
      <c r="B1367" t="s">
        <v>63</v>
      </c>
      <c r="C1367" t="s">
        <v>60</v>
      </c>
      <c r="D1367">
        <v>7735004744</v>
      </c>
      <c r="E1367" t="s">
        <v>2</v>
      </c>
      <c r="F1367" t="s">
        <v>10</v>
      </c>
      <c r="G1367" t="s">
        <v>11</v>
      </c>
      <c r="H1367">
        <v>532053</v>
      </c>
      <c r="I1367" s="2">
        <v>45560</v>
      </c>
      <c r="J1367" s="3">
        <v>685419</v>
      </c>
      <c r="K1367" t="s">
        <v>16</v>
      </c>
      <c r="L1367" s="3">
        <v>533419</v>
      </c>
      <c r="N1367">
        <v>1</v>
      </c>
      <c r="O1367" s="7">
        <v>0.13560453899999997</v>
      </c>
      <c r="P1367" s="7">
        <v>15.285508675248002</v>
      </c>
    </row>
    <row r="1368" spans="1:18" x14ac:dyDescent="0.35">
      <c r="A1368" t="s">
        <v>45</v>
      </c>
      <c r="B1368" t="s">
        <v>63</v>
      </c>
      <c r="C1368" t="s">
        <v>60</v>
      </c>
      <c r="D1368">
        <v>7735004744</v>
      </c>
      <c r="E1368" t="s">
        <v>2</v>
      </c>
      <c r="F1368" t="s">
        <v>10</v>
      </c>
      <c r="G1368" t="s">
        <v>11</v>
      </c>
      <c r="H1368">
        <v>532053</v>
      </c>
      <c r="I1368" s="2">
        <v>45560</v>
      </c>
      <c r="J1368" s="3">
        <v>685419</v>
      </c>
      <c r="K1368" t="s">
        <v>18</v>
      </c>
      <c r="L1368" s="3">
        <v>20000</v>
      </c>
      <c r="N1368">
        <v>2</v>
      </c>
      <c r="O1368" s="7">
        <v>0.13560453899999997</v>
      </c>
      <c r="P1368" s="7">
        <v>15.285508675248002</v>
      </c>
    </row>
    <row r="1369" spans="1:18" x14ac:dyDescent="0.35">
      <c r="A1369" t="s">
        <v>45</v>
      </c>
      <c r="B1369" t="s">
        <v>63</v>
      </c>
      <c r="C1369" t="s">
        <v>60</v>
      </c>
      <c r="D1369">
        <v>7735004744</v>
      </c>
      <c r="E1369" t="s">
        <v>2</v>
      </c>
      <c r="F1369" t="s">
        <v>10</v>
      </c>
      <c r="G1369" t="s">
        <v>11</v>
      </c>
      <c r="H1369">
        <v>532053</v>
      </c>
      <c r="I1369" s="2">
        <v>45560</v>
      </c>
      <c r="J1369" s="3">
        <v>685419</v>
      </c>
      <c r="K1369" t="s">
        <v>52</v>
      </c>
      <c r="L1369" s="3">
        <v>105000</v>
      </c>
      <c r="N1369">
        <v>2</v>
      </c>
      <c r="O1369" s="7">
        <v>0.13560453899999997</v>
      </c>
      <c r="P1369" s="7">
        <v>15.285508675248002</v>
      </c>
    </row>
    <row r="1370" spans="1:18" x14ac:dyDescent="0.35">
      <c r="A1370" t="s">
        <v>45</v>
      </c>
      <c r="B1370" t="s">
        <v>63</v>
      </c>
      <c r="C1370" t="s">
        <v>60</v>
      </c>
      <c r="D1370">
        <v>7735004744</v>
      </c>
      <c r="E1370" t="s">
        <v>2</v>
      </c>
      <c r="F1370" t="s">
        <v>10</v>
      </c>
      <c r="G1370" t="s">
        <v>11</v>
      </c>
      <c r="H1370">
        <v>532053</v>
      </c>
      <c r="I1370" s="2">
        <v>45560</v>
      </c>
      <c r="J1370" s="3">
        <v>685419</v>
      </c>
      <c r="K1370" t="s">
        <v>51</v>
      </c>
      <c r="L1370" s="3">
        <v>27000</v>
      </c>
      <c r="N1370">
        <v>2</v>
      </c>
      <c r="O1370" s="7">
        <v>0.13560453899999997</v>
      </c>
      <c r="P1370" s="7">
        <v>15.285508675248002</v>
      </c>
    </row>
    <row r="1371" spans="1:18" x14ac:dyDescent="0.35">
      <c r="A1371" t="s">
        <v>45</v>
      </c>
      <c r="B1371" t="s">
        <v>63</v>
      </c>
      <c r="C1371" t="s">
        <v>60</v>
      </c>
      <c r="D1371">
        <v>7735004754</v>
      </c>
      <c r="E1371" t="s">
        <v>2</v>
      </c>
      <c r="F1371" t="s">
        <v>10</v>
      </c>
      <c r="G1371" t="s">
        <v>11</v>
      </c>
      <c r="H1371">
        <v>532053</v>
      </c>
      <c r="I1371" s="2">
        <v>45552</v>
      </c>
      <c r="J1371" s="3">
        <v>1323000</v>
      </c>
      <c r="K1371" t="s">
        <v>16</v>
      </c>
      <c r="L1371" s="3">
        <v>1000000</v>
      </c>
      <c r="N1371">
        <v>1</v>
      </c>
      <c r="O1371" s="7">
        <v>2.1889079999999995E-2</v>
      </c>
      <c r="P1371" s="7">
        <v>0.81413697399999974</v>
      </c>
    </row>
    <row r="1372" spans="1:18" x14ac:dyDescent="0.35">
      <c r="A1372" t="s">
        <v>45</v>
      </c>
      <c r="B1372" t="s">
        <v>63</v>
      </c>
      <c r="C1372" t="s">
        <v>60</v>
      </c>
      <c r="D1372">
        <v>7735004754</v>
      </c>
      <c r="E1372" t="s">
        <v>2</v>
      </c>
      <c r="F1372" t="s">
        <v>10</v>
      </c>
      <c r="G1372" t="s">
        <v>11</v>
      </c>
      <c r="H1372">
        <v>532053</v>
      </c>
      <c r="I1372" s="2">
        <v>45552</v>
      </c>
      <c r="J1372" s="3">
        <v>1323000</v>
      </c>
      <c r="K1372" t="s">
        <v>18</v>
      </c>
      <c r="L1372" s="3">
        <v>170000</v>
      </c>
      <c r="N1372">
        <v>2</v>
      </c>
      <c r="O1372" s="7">
        <v>2.1889079999999995E-2</v>
      </c>
      <c r="P1372" s="7">
        <v>0.81413697399999974</v>
      </c>
    </row>
    <row r="1373" spans="1:18" x14ac:dyDescent="0.35">
      <c r="A1373" t="s">
        <v>45</v>
      </c>
      <c r="B1373" t="s">
        <v>63</v>
      </c>
      <c r="C1373" t="s">
        <v>60</v>
      </c>
      <c r="D1373">
        <v>7735004754</v>
      </c>
      <c r="E1373" t="s">
        <v>2</v>
      </c>
      <c r="F1373" t="s">
        <v>10</v>
      </c>
      <c r="G1373" t="s">
        <v>11</v>
      </c>
      <c r="H1373">
        <v>532053</v>
      </c>
      <c r="I1373" s="2">
        <v>45552</v>
      </c>
      <c r="J1373" s="3">
        <v>1323000</v>
      </c>
      <c r="K1373" t="s">
        <v>52</v>
      </c>
      <c r="L1373" s="3">
        <v>105000</v>
      </c>
      <c r="N1373">
        <v>2</v>
      </c>
      <c r="O1373" s="7">
        <v>2.1889079999999995E-2</v>
      </c>
      <c r="P1373" s="7">
        <v>0.81413697399999974</v>
      </c>
    </row>
    <row r="1374" spans="1:18" x14ac:dyDescent="0.35">
      <c r="A1374" t="s">
        <v>45</v>
      </c>
      <c r="B1374" t="s">
        <v>63</v>
      </c>
      <c r="C1374" t="s">
        <v>60</v>
      </c>
      <c r="D1374">
        <v>7735004754</v>
      </c>
      <c r="E1374" t="s">
        <v>2</v>
      </c>
      <c r="F1374" t="s">
        <v>10</v>
      </c>
      <c r="G1374" t="s">
        <v>11</v>
      </c>
      <c r="H1374">
        <v>532053</v>
      </c>
      <c r="I1374" s="2">
        <v>45552</v>
      </c>
      <c r="J1374" s="3">
        <v>1323000</v>
      </c>
      <c r="K1374" t="s">
        <v>51</v>
      </c>
      <c r="L1374" s="3">
        <v>48000</v>
      </c>
      <c r="N1374">
        <v>2</v>
      </c>
      <c r="O1374" s="7">
        <v>2.1889079999999995E-2</v>
      </c>
      <c r="P1374" s="7">
        <v>0.81413697399999974</v>
      </c>
    </row>
    <row r="1375" spans="1:18" x14ac:dyDescent="0.35">
      <c r="A1375" t="s">
        <v>45</v>
      </c>
      <c r="B1375" t="s">
        <v>63</v>
      </c>
      <c r="C1375" t="s">
        <v>60</v>
      </c>
      <c r="D1375">
        <v>7735006124</v>
      </c>
      <c r="E1375" t="s">
        <v>2</v>
      </c>
      <c r="F1375" t="s">
        <v>10</v>
      </c>
      <c r="G1375" t="s">
        <v>11</v>
      </c>
      <c r="H1375">
        <v>532053</v>
      </c>
      <c r="I1375" s="2">
        <v>45653</v>
      </c>
      <c r="J1375" s="3">
        <v>1397500</v>
      </c>
      <c r="K1375" t="s">
        <v>16</v>
      </c>
      <c r="L1375" s="3">
        <v>1000000</v>
      </c>
      <c r="N1375">
        <v>1</v>
      </c>
      <c r="O1375" s="7">
        <v>0.50774240159999995</v>
      </c>
      <c r="P1375" s="7">
        <v>26.562137421599999</v>
      </c>
    </row>
    <row r="1376" spans="1:18" x14ac:dyDescent="0.35">
      <c r="A1376" t="s">
        <v>45</v>
      </c>
      <c r="B1376" t="s">
        <v>63</v>
      </c>
      <c r="C1376" t="s">
        <v>60</v>
      </c>
      <c r="D1376">
        <v>7735006124</v>
      </c>
      <c r="E1376" t="s">
        <v>2</v>
      </c>
      <c r="F1376" t="s">
        <v>10</v>
      </c>
      <c r="G1376" t="s">
        <v>11</v>
      </c>
      <c r="H1376">
        <v>532053</v>
      </c>
      <c r="I1376" s="2">
        <v>45653</v>
      </c>
      <c r="J1376" s="3">
        <v>1397500</v>
      </c>
      <c r="K1376" t="s">
        <v>18</v>
      </c>
      <c r="L1376" s="3">
        <v>40000</v>
      </c>
      <c r="N1376">
        <v>2</v>
      </c>
      <c r="O1376" s="7">
        <v>0.50774240159999995</v>
      </c>
      <c r="P1376" s="7">
        <v>26.562137421599999</v>
      </c>
    </row>
    <row r="1377" spans="1:18" x14ac:dyDescent="0.35">
      <c r="A1377" t="s">
        <v>45</v>
      </c>
      <c r="B1377" t="s">
        <v>63</v>
      </c>
      <c r="C1377" t="s">
        <v>60</v>
      </c>
      <c r="D1377">
        <v>7735006124</v>
      </c>
      <c r="E1377" t="s">
        <v>2</v>
      </c>
      <c r="F1377" t="s">
        <v>10</v>
      </c>
      <c r="G1377" t="s">
        <v>11</v>
      </c>
      <c r="H1377">
        <v>532053</v>
      </c>
      <c r="I1377" s="2">
        <v>45653</v>
      </c>
      <c r="J1377" s="3">
        <v>1397500</v>
      </c>
      <c r="K1377" t="s">
        <v>17</v>
      </c>
      <c r="L1377" s="3">
        <v>200000</v>
      </c>
      <c r="N1377">
        <v>2</v>
      </c>
      <c r="O1377" s="7">
        <v>0.50774240159999995</v>
      </c>
      <c r="P1377" s="7">
        <v>26.562137421599999</v>
      </c>
      <c r="Q1377" s="7">
        <v>15</v>
      </c>
      <c r="R1377" s="7">
        <v>17.399999999999999</v>
      </c>
    </row>
    <row r="1378" spans="1:18" x14ac:dyDescent="0.35">
      <c r="A1378" t="s">
        <v>45</v>
      </c>
      <c r="B1378" t="s">
        <v>63</v>
      </c>
      <c r="C1378" t="s">
        <v>60</v>
      </c>
      <c r="D1378">
        <v>7735006124</v>
      </c>
      <c r="E1378" t="s">
        <v>2</v>
      </c>
      <c r="F1378" t="s">
        <v>10</v>
      </c>
      <c r="G1378" t="s">
        <v>11</v>
      </c>
      <c r="H1378">
        <v>532053</v>
      </c>
      <c r="I1378" s="2">
        <v>45653</v>
      </c>
      <c r="J1378" s="3">
        <v>1397500</v>
      </c>
      <c r="K1378" t="s">
        <v>52</v>
      </c>
      <c r="L1378" s="3">
        <v>105000</v>
      </c>
      <c r="N1378">
        <v>2</v>
      </c>
      <c r="O1378" s="7">
        <v>0.50774240159999995</v>
      </c>
      <c r="P1378" s="7">
        <v>26.562137421599999</v>
      </c>
    </row>
    <row r="1379" spans="1:18" x14ac:dyDescent="0.35">
      <c r="A1379" t="s">
        <v>45</v>
      </c>
      <c r="B1379" t="s">
        <v>63</v>
      </c>
      <c r="C1379" t="s">
        <v>60</v>
      </c>
      <c r="D1379">
        <v>7735006124</v>
      </c>
      <c r="E1379" t="s">
        <v>2</v>
      </c>
      <c r="F1379" t="s">
        <v>10</v>
      </c>
      <c r="G1379" t="s">
        <v>11</v>
      </c>
      <c r="H1379">
        <v>532053</v>
      </c>
      <c r="I1379" s="2">
        <v>45653</v>
      </c>
      <c r="J1379" s="3">
        <v>1397500</v>
      </c>
      <c r="K1379" t="s">
        <v>51</v>
      </c>
      <c r="L1379" s="3">
        <v>37500</v>
      </c>
      <c r="N1379">
        <v>2</v>
      </c>
      <c r="O1379" s="7">
        <v>0.50774240159999995</v>
      </c>
      <c r="P1379" s="7">
        <v>26.562137421599999</v>
      </c>
    </row>
    <row r="1380" spans="1:18" x14ac:dyDescent="0.35">
      <c r="A1380" t="s">
        <v>45</v>
      </c>
      <c r="B1380" t="s">
        <v>63</v>
      </c>
      <c r="C1380" t="s">
        <v>60</v>
      </c>
      <c r="D1380">
        <v>7735006124</v>
      </c>
      <c r="E1380" t="s">
        <v>2</v>
      </c>
      <c r="F1380" t="s">
        <v>10</v>
      </c>
      <c r="G1380" t="s">
        <v>11</v>
      </c>
      <c r="H1380">
        <v>532053</v>
      </c>
      <c r="I1380" s="2">
        <v>45653</v>
      </c>
      <c r="J1380" s="3">
        <v>1397500</v>
      </c>
      <c r="K1380" t="s">
        <v>50</v>
      </c>
      <c r="L1380" s="3">
        <v>15000</v>
      </c>
      <c r="N1380">
        <v>2</v>
      </c>
      <c r="O1380" s="7">
        <v>0.50774240159999995</v>
      </c>
      <c r="P1380" s="7">
        <v>26.562137421599999</v>
      </c>
    </row>
    <row r="1381" spans="1:18" x14ac:dyDescent="0.35">
      <c r="A1381" t="s">
        <v>45</v>
      </c>
      <c r="B1381" t="s">
        <v>63</v>
      </c>
      <c r="C1381" t="s">
        <v>60</v>
      </c>
      <c r="D1381">
        <v>7735006430</v>
      </c>
      <c r="E1381" t="s">
        <v>2</v>
      </c>
      <c r="F1381" t="s">
        <v>10</v>
      </c>
      <c r="G1381" t="s">
        <v>11</v>
      </c>
      <c r="H1381">
        <v>532053</v>
      </c>
      <c r="I1381" s="2">
        <v>45653</v>
      </c>
      <c r="J1381" s="3">
        <v>606775</v>
      </c>
      <c r="K1381" t="s">
        <v>16</v>
      </c>
      <c r="L1381" s="3">
        <v>556775</v>
      </c>
      <c r="N1381">
        <v>1</v>
      </c>
      <c r="O1381" s="7">
        <v>4.557383999999999E-2</v>
      </c>
      <c r="P1381" s="7">
        <v>5.1761101047999993</v>
      </c>
    </row>
    <row r="1382" spans="1:18" x14ac:dyDescent="0.35">
      <c r="A1382" t="s">
        <v>45</v>
      </c>
      <c r="B1382" t="s">
        <v>63</v>
      </c>
      <c r="C1382" t="s">
        <v>60</v>
      </c>
      <c r="D1382">
        <v>7735006430</v>
      </c>
      <c r="E1382" t="s">
        <v>2</v>
      </c>
      <c r="F1382" t="s">
        <v>10</v>
      </c>
      <c r="G1382" t="s">
        <v>11</v>
      </c>
      <c r="H1382">
        <v>532053</v>
      </c>
      <c r="I1382" s="2">
        <v>45653</v>
      </c>
      <c r="J1382" s="3">
        <v>606775</v>
      </c>
      <c r="K1382" t="s">
        <v>18</v>
      </c>
      <c r="L1382" s="3">
        <v>50000</v>
      </c>
      <c r="N1382">
        <v>2</v>
      </c>
      <c r="O1382" s="7">
        <v>4.557383999999999E-2</v>
      </c>
      <c r="P1382" s="7">
        <v>5.1761101047999993</v>
      </c>
    </row>
    <row r="1383" spans="1:18" x14ac:dyDescent="0.35">
      <c r="A1383" t="s">
        <v>45</v>
      </c>
      <c r="B1383" t="s">
        <v>63</v>
      </c>
      <c r="C1383" t="s">
        <v>60</v>
      </c>
      <c r="D1383">
        <v>7735006612</v>
      </c>
      <c r="E1383" t="s">
        <v>2</v>
      </c>
      <c r="F1383" t="s">
        <v>10</v>
      </c>
      <c r="G1383" t="s">
        <v>11</v>
      </c>
      <c r="H1383">
        <v>532053</v>
      </c>
      <c r="I1383" s="2">
        <v>45721</v>
      </c>
      <c r="J1383" s="3">
        <v>805419</v>
      </c>
      <c r="K1383" t="s">
        <v>16</v>
      </c>
      <c r="L1383" s="3">
        <v>654919</v>
      </c>
      <c r="N1383">
        <v>1</v>
      </c>
      <c r="O1383" s="7">
        <v>0.21627251999999997</v>
      </c>
      <c r="P1383" s="7">
        <v>21.01057972552</v>
      </c>
    </row>
    <row r="1384" spans="1:18" x14ac:dyDescent="0.35">
      <c r="A1384" t="s">
        <v>45</v>
      </c>
      <c r="B1384" t="s">
        <v>63</v>
      </c>
      <c r="C1384" t="s">
        <v>60</v>
      </c>
      <c r="D1384">
        <v>7735006612</v>
      </c>
      <c r="E1384" t="s">
        <v>2</v>
      </c>
      <c r="F1384" t="s">
        <v>10</v>
      </c>
      <c r="G1384" t="s">
        <v>11</v>
      </c>
      <c r="H1384">
        <v>532053</v>
      </c>
      <c r="I1384" s="2">
        <v>45721</v>
      </c>
      <c r="J1384" s="3">
        <v>805419</v>
      </c>
      <c r="K1384" t="s">
        <v>18</v>
      </c>
      <c r="L1384" s="3">
        <v>20000</v>
      </c>
      <c r="N1384">
        <v>2</v>
      </c>
      <c r="O1384" s="7">
        <v>0.21627251999999997</v>
      </c>
      <c r="P1384" s="7">
        <v>21.01057972552</v>
      </c>
    </row>
    <row r="1385" spans="1:18" x14ac:dyDescent="0.35">
      <c r="A1385" t="s">
        <v>45</v>
      </c>
      <c r="B1385" t="s">
        <v>63</v>
      </c>
      <c r="C1385" t="s">
        <v>60</v>
      </c>
      <c r="D1385">
        <v>7735006612</v>
      </c>
      <c r="E1385" t="s">
        <v>2</v>
      </c>
      <c r="F1385" t="s">
        <v>10</v>
      </c>
      <c r="G1385" t="s">
        <v>11</v>
      </c>
      <c r="H1385">
        <v>532053</v>
      </c>
      <c r="I1385" s="2">
        <v>45721</v>
      </c>
      <c r="J1385" s="3">
        <v>805419</v>
      </c>
      <c r="K1385" t="s">
        <v>46</v>
      </c>
      <c r="L1385" s="3">
        <v>100000</v>
      </c>
      <c r="N1385">
        <v>2</v>
      </c>
      <c r="O1385" s="7">
        <v>0.21627251999999997</v>
      </c>
      <c r="P1385" s="7">
        <v>21.01057972552</v>
      </c>
    </row>
    <row r="1386" spans="1:18" x14ac:dyDescent="0.35">
      <c r="A1386" t="s">
        <v>45</v>
      </c>
      <c r="B1386" t="s">
        <v>63</v>
      </c>
      <c r="C1386" t="s">
        <v>60</v>
      </c>
      <c r="D1386">
        <v>7735006612</v>
      </c>
      <c r="E1386" t="s">
        <v>2</v>
      </c>
      <c r="F1386" t="s">
        <v>10</v>
      </c>
      <c r="G1386" t="s">
        <v>11</v>
      </c>
      <c r="H1386">
        <v>532053</v>
      </c>
      <c r="I1386" s="2">
        <v>45721</v>
      </c>
      <c r="J1386" s="3">
        <v>805419</v>
      </c>
      <c r="K1386" t="s">
        <v>51</v>
      </c>
      <c r="L1386" s="3">
        <v>30500</v>
      </c>
      <c r="N1386">
        <v>2</v>
      </c>
      <c r="O1386" s="7">
        <v>0.21627251999999997</v>
      </c>
      <c r="P1386" s="7">
        <v>21.01057972552</v>
      </c>
    </row>
    <row r="1387" spans="1:18" x14ac:dyDescent="0.35">
      <c r="A1387" t="s">
        <v>45</v>
      </c>
      <c r="B1387" t="s">
        <v>63</v>
      </c>
      <c r="C1387" t="s">
        <v>60</v>
      </c>
      <c r="D1387">
        <v>7735006648</v>
      </c>
      <c r="E1387" t="s">
        <v>2</v>
      </c>
      <c r="F1387" t="s">
        <v>10</v>
      </c>
      <c r="G1387" t="s">
        <v>11</v>
      </c>
      <c r="H1387">
        <v>532053</v>
      </c>
      <c r="I1387" s="2">
        <v>45653</v>
      </c>
      <c r="J1387" s="3">
        <v>981270</v>
      </c>
      <c r="K1387" t="s">
        <v>16</v>
      </c>
      <c r="L1387" s="3">
        <v>931270</v>
      </c>
      <c r="N1387">
        <v>1</v>
      </c>
      <c r="O1387" s="7">
        <v>0.20794499999999999</v>
      </c>
      <c r="P1387" s="7">
        <v>10.987913840000003</v>
      </c>
    </row>
    <row r="1388" spans="1:18" x14ac:dyDescent="0.35">
      <c r="A1388" t="s">
        <v>45</v>
      </c>
      <c r="B1388" t="s">
        <v>63</v>
      </c>
      <c r="C1388" t="s">
        <v>60</v>
      </c>
      <c r="D1388">
        <v>7735006648</v>
      </c>
      <c r="E1388" t="s">
        <v>2</v>
      </c>
      <c r="F1388" t="s">
        <v>10</v>
      </c>
      <c r="G1388" t="s">
        <v>11</v>
      </c>
      <c r="H1388">
        <v>532053</v>
      </c>
      <c r="I1388" s="2">
        <v>45653</v>
      </c>
      <c r="J1388" s="3">
        <v>981270</v>
      </c>
      <c r="K1388" t="s">
        <v>18</v>
      </c>
      <c r="L1388" s="3">
        <v>50000</v>
      </c>
      <c r="N1388">
        <v>2</v>
      </c>
      <c r="O1388" s="7">
        <v>0.20794499999999999</v>
      </c>
      <c r="P1388" s="7">
        <v>10.987913840000003</v>
      </c>
    </row>
    <row r="1389" spans="1:18" x14ac:dyDescent="0.35">
      <c r="A1389" t="s">
        <v>45</v>
      </c>
      <c r="B1389" t="s">
        <v>63</v>
      </c>
      <c r="C1389" t="s">
        <v>60</v>
      </c>
      <c r="D1389">
        <v>7735007486</v>
      </c>
      <c r="E1389" t="s">
        <v>3</v>
      </c>
      <c r="F1389" t="s">
        <v>10</v>
      </c>
      <c r="G1389" t="s">
        <v>11</v>
      </c>
      <c r="H1389">
        <v>532053</v>
      </c>
      <c r="I1389" s="2">
        <v>45693</v>
      </c>
      <c r="J1389" s="3">
        <v>690132</v>
      </c>
      <c r="K1389" t="s">
        <v>16</v>
      </c>
      <c r="L1389" s="3">
        <v>635632</v>
      </c>
      <c r="N1389">
        <v>1</v>
      </c>
      <c r="O1389" s="7">
        <v>0.27311831999999991</v>
      </c>
      <c r="P1389" s="7">
        <v>15.358858092799998</v>
      </c>
    </row>
    <row r="1390" spans="1:18" x14ac:dyDescent="0.35">
      <c r="A1390" t="s">
        <v>45</v>
      </c>
      <c r="B1390" t="s">
        <v>63</v>
      </c>
      <c r="C1390" t="s">
        <v>60</v>
      </c>
      <c r="D1390">
        <v>7735007486</v>
      </c>
      <c r="E1390" t="s">
        <v>3</v>
      </c>
      <c r="F1390" t="s">
        <v>10</v>
      </c>
      <c r="G1390" t="s">
        <v>11</v>
      </c>
      <c r="H1390">
        <v>532053</v>
      </c>
      <c r="I1390" s="2">
        <v>45693</v>
      </c>
      <c r="J1390" s="3">
        <v>690132</v>
      </c>
      <c r="K1390" t="s">
        <v>18</v>
      </c>
      <c r="L1390" s="3">
        <v>10000</v>
      </c>
      <c r="N1390">
        <v>2</v>
      </c>
      <c r="O1390" s="7">
        <v>0.27311831999999991</v>
      </c>
      <c r="P1390" s="7">
        <v>15.358858092799998</v>
      </c>
    </row>
    <row r="1391" spans="1:18" x14ac:dyDescent="0.35">
      <c r="A1391" t="s">
        <v>45</v>
      </c>
      <c r="B1391" t="s">
        <v>63</v>
      </c>
      <c r="C1391" t="s">
        <v>60</v>
      </c>
      <c r="D1391">
        <v>7735007486</v>
      </c>
      <c r="E1391" t="s">
        <v>3</v>
      </c>
      <c r="F1391" t="s">
        <v>10</v>
      </c>
      <c r="G1391" t="s">
        <v>11</v>
      </c>
      <c r="H1391">
        <v>532053</v>
      </c>
      <c r="I1391" s="2">
        <v>45693</v>
      </c>
      <c r="J1391" s="3">
        <v>690132</v>
      </c>
      <c r="K1391" t="s">
        <v>51</v>
      </c>
      <c r="L1391" s="3">
        <v>44500</v>
      </c>
      <c r="N1391">
        <v>2</v>
      </c>
      <c r="O1391" s="7">
        <v>0.27311831999999991</v>
      </c>
      <c r="P1391" s="7">
        <v>15.358858092799998</v>
      </c>
    </row>
    <row r="1392" spans="1:18" x14ac:dyDescent="0.35">
      <c r="A1392" t="s">
        <v>45</v>
      </c>
      <c r="B1392" t="s">
        <v>63</v>
      </c>
      <c r="C1392" t="s">
        <v>60</v>
      </c>
      <c r="D1392">
        <v>7735008108</v>
      </c>
      <c r="E1392" t="s">
        <v>2</v>
      </c>
      <c r="F1392" t="s">
        <v>10</v>
      </c>
      <c r="G1392" t="s">
        <v>11</v>
      </c>
      <c r="H1392">
        <v>532053</v>
      </c>
      <c r="I1392" s="2">
        <v>45685</v>
      </c>
      <c r="J1392" s="3">
        <v>1231175</v>
      </c>
      <c r="K1392" t="s">
        <v>16</v>
      </c>
      <c r="L1392" s="3">
        <v>896175</v>
      </c>
      <c r="N1392">
        <v>1</v>
      </c>
      <c r="O1392" s="7">
        <v>0.27790061832000001</v>
      </c>
      <c r="P1392" s="7">
        <v>18.350819314608003</v>
      </c>
    </row>
    <row r="1393" spans="1:18" x14ac:dyDescent="0.35">
      <c r="A1393" t="s">
        <v>45</v>
      </c>
      <c r="B1393" t="s">
        <v>63</v>
      </c>
      <c r="C1393" t="s">
        <v>60</v>
      </c>
      <c r="D1393">
        <v>7735008108</v>
      </c>
      <c r="E1393" t="s">
        <v>2</v>
      </c>
      <c r="F1393" t="s">
        <v>10</v>
      </c>
      <c r="G1393" t="s">
        <v>11</v>
      </c>
      <c r="H1393">
        <v>532053</v>
      </c>
      <c r="I1393" s="2">
        <v>45685</v>
      </c>
      <c r="J1393" s="3">
        <v>1231175</v>
      </c>
      <c r="K1393" t="s">
        <v>18</v>
      </c>
      <c r="L1393" s="3">
        <v>120000</v>
      </c>
      <c r="N1393">
        <v>2</v>
      </c>
      <c r="O1393" s="7">
        <v>0.27790061832000001</v>
      </c>
      <c r="P1393" s="7">
        <v>18.350819314608003</v>
      </c>
    </row>
    <row r="1394" spans="1:18" x14ac:dyDescent="0.35">
      <c r="A1394" t="s">
        <v>45</v>
      </c>
      <c r="B1394" t="s">
        <v>63</v>
      </c>
      <c r="C1394" t="s">
        <v>60</v>
      </c>
      <c r="D1394">
        <v>7735008108</v>
      </c>
      <c r="E1394" t="s">
        <v>2</v>
      </c>
      <c r="F1394" t="s">
        <v>10</v>
      </c>
      <c r="G1394" t="s">
        <v>11</v>
      </c>
      <c r="H1394">
        <v>532053</v>
      </c>
      <c r="I1394" s="2">
        <v>45685</v>
      </c>
      <c r="J1394" s="3">
        <v>1231175</v>
      </c>
      <c r="K1394" t="s">
        <v>17</v>
      </c>
      <c r="L1394" s="3">
        <v>200000</v>
      </c>
      <c r="N1394">
        <v>2</v>
      </c>
      <c r="O1394" s="7">
        <v>0.27790061832000001</v>
      </c>
      <c r="P1394" s="7">
        <v>18.350819314608003</v>
      </c>
      <c r="Q1394" s="7">
        <v>9.9</v>
      </c>
      <c r="R1394" s="7">
        <v>10.5</v>
      </c>
    </row>
    <row r="1395" spans="1:18" x14ac:dyDescent="0.35">
      <c r="A1395" t="s">
        <v>45</v>
      </c>
      <c r="B1395" t="s">
        <v>63</v>
      </c>
      <c r="C1395" t="s">
        <v>60</v>
      </c>
      <c r="D1395">
        <v>7735008108</v>
      </c>
      <c r="E1395" t="s">
        <v>2</v>
      </c>
      <c r="F1395" t="s">
        <v>10</v>
      </c>
      <c r="G1395" t="s">
        <v>11</v>
      </c>
      <c r="H1395">
        <v>532053</v>
      </c>
      <c r="I1395" s="2">
        <v>45685</v>
      </c>
      <c r="J1395" s="3">
        <v>1231175</v>
      </c>
      <c r="K1395" t="s">
        <v>50</v>
      </c>
      <c r="L1395" s="3">
        <v>15000</v>
      </c>
      <c r="N1395">
        <v>2</v>
      </c>
      <c r="O1395" s="7">
        <v>0.27790061832000001</v>
      </c>
      <c r="P1395" s="7">
        <v>18.350819314608003</v>
      </c>
    </row>
    <row r="1396" spans="1:18" x14ac:dyDescent="0.35">
      <c r="A1396" t="s">
        <v>45</v>
      </c>
      <c r="B1396" t="s">
        <v>63</v>
      </c>
      <c r="C1396" t="s">
        <v>60</v>
      </c>
      <c r="D1396">
        <v>7735008119</v>
      </c>
      <c r="E1396" t="s">
        <v>2</v>
      </c>
      <c r="F1396" t="s">
        <v>10</v>
      </c>
      <c r="G1396" t="s">
        <v>11</v>
      </c>
      <c r="H1396">
        <v>532053</v>
      </c>
      <c r="I1396" s="2">
        <v>45685</v>
      </c>
      <c r="J1396" s="3">
        <v>1260000</v>
      </c>
      <c r="K1396" t="s">
        <v>16</v>
      </c>
      <c r="L1396" s="3">
        <v>1000000</v>
      </c>
      <c r="N1396">
        <v>1</v>
      </c>
      <c r="O1396" s="7">
        <v>0.34733764223999997</v>
      </c>
      <c r="P1396" s="7">
        <v>16.465146486912001</v>
      </c>
    </row>
    <row r="1397" spans="1:18" x14ac:dyDescent="0.35">
      <c r="A1397" t="s">
        <v>45</v>
      </c>
      <c r="B1397" t="s">
        <v>63</v>
      </c>
      <c r="C1397" t="s">
        <v>60</v>
      </c>
      <c r="D1397">
        <v>7735008119</v>
      </c>
      <c r="E1397" t="s">
        <v>2</v>
      </c>
      <c r="F1397" t="s">
        <v>10</v>
      </c>
      <c r="G1397" t="s">
        <v>11</v>
      </c>
      <c r="H1397">
        <v>532053</v>
      </c>
      <c r="I1397" s="2">
        <v>45685</v>
      </c>
      <c r="J1397" s="3">
        <v>1260000</v>
      </c>
      <c r="K1397" t="s">
        <v>18</v>
      </c>
      <c r="L1397" s="3">
        <v>160000</v>
      </c>
      <c r="N1397">
        <v>2</v>
      </c>
      <c r="O1397" s="7">
        <v>0.34733764223999997</v>
      </c>
      <c r="P1397" s="7">
        <v>16.465146486912001</v>
      </c>
    </row>
    <row r="1398" spans="1:18" x14ac:dyDescent="0.35">
      <c r="A1398" t="s">
        <v>45</v>
      </c>
      <c r="B1398" t="s">
        <v>63</v>
      </c>
      <c r="C1398" t="s">
        <v>60</v>
      </c>
      <c r="D1398">
        <v>7735008119</v>
      </c>
      <c r="E1398" t="s">
        <v>2</v>
      </c>
      <c r="F1398" t="s">
        <v>10</v>
      </c>
      <c r="G1398" t="s">
        <v>11</v>
      </c>
      <c r="H1398">
        <v>532053</v>
      </c>
      <c r="I1398" s="2">
        <v>45685</v>
      </c>
      <c r="J1398" s="3">
        <v>1260000</v>
      </c>
      <c r="K1398" t="s">
        <v>46</v>
      </c>
      <c r="L1398" s="3">
        <v>100000</v>
      </c>
      <c r="N1398">
        <v>2</v>
      </c>
      <c r="O1398" s="7">
        <v>0.34733764223999997</v>
      </c>
      <c r="P1398" s="7">
        <v>16.465146486912001</v>
      </c>
    </row>
    <row r="1399" spans="1:18" x14ac:dyDescent="0.35">
      <c r="A1399" t="s">
        <v>45</v>
      </c>
      <c r="B1399" t="s">
        <v>63</v>
      </c>
      <c r="C1399" t="s">
        <v>60</v>
      </c>
      <c r="D1399">
        <v>7735008975</v>
      </c>
      <c r="E1399" t="s">
        <v>2</v>
      </c>
      <c r="F1399" t="s">
        <v>10</v>
      </c>
      <c r="G1399" t="s">
        <v>11</v>
      </c>
      <c r="H1399">
        <v>532053</v>
      </c>
      <c r="I1399" s="2">
        <v>45712</v>
      </c>
      <c r="J1399" s="3">
        <v>1435012</v>
      </c>
      <c r="K1399" t="s">
        <v>16</v>
      </c>
      <c r="L1399" s="3">
        <v>981424</v>
      </c>
      <c r="N1399">
        <v>1</v>
      </c>
      <c r="O1399" s="7">
        <v>0.28110967199999998</v>
      </c>
      <c r="P1399" s="7">
        <v>18.247042267400005</v>
      </c>
    </row>
    <row r="1400" spans="1:18" x14ac:dyDescent="0.35">
      <c r="A1400" t="s">
        <v>45</v>
      </c>
      <c r="B1400" t="s">
        <v>63</v>
      </c>
      <c r="C1400" t="s">
        <v>60</v>
      </c>
      <c r="D1400">
        <v>7735008975</v>
      </c>
      <c r="E1400" t="s">
        <v>2</v>
      </c>
      <c r="F1400" t="s">
        <v>10</v>
      </c>
      <c r="G1400" t="s">
        <v>11</v>
      </c>
      <c r="H1400">
        <v>532053</v>
      </c>
      <c r="I1400" s="2">
        <v>45712</v>
      </c>
      <c r="J1400" s="3">
        <v>1435012</v>
      </c>
      <c r="K1400" t="s">
        <v>18</v>
      </c>
      <c r="L1400" s="3">
        <v>50000</v>
      </c>
      <c r="N1400">
        <v>2</v>
      </c>
      <c r="O1400" s="7">
        <v>0.28110967199999998</v>
      </c>
      <c r="P1400" s="7">
        <v>18.247042267400005</v>
      </c>
    </row>
    <row r="1401" spans="1:18" x14ac:dyDescent="0.35">
      <c r="A1401" t="s">
        <v>45</v>
      </c>
      <c r="B1401" t="s">
        <v>63</v>
      </c>
      <c r="C1401" t="s">
        <v>60</v>
      </c>
      <c r="D1401">
        <v>7735008975</v>
      </c>
      <c r="E1401" t="s">
        <v>2</v>
      </c>
      <c r="F1401" t="s">
        <v>10</v>
      </c>
      <c r="G1401" t="s">
        <v>11</v>
      </c>
      <c r="H1401">
        <v>532053</v>
      </c>
      <c r="I1401" s="2">
        <v>45712</v>
      </c>
      <c r="J1401" s="3">
        <v>1435012</v>
      </c>
      <c r="K1401" t="s">
        <v>17</v>
      </c>
      <c r="L1401" s="3">
        <v>200000</v>
      </c>
      <c r="N1401">
        <v>2</v>
      </c>
      <c r="O1401" s="7">
        <v>0.28110967199999998</v>
      </c>
      <c r="P1401" s="7">
        <v>18.247042267400005</v>
      </c>
      <c r="Q1401" s="7">
        <v>10</v>
      </c>
      <c r="R1401" s="7">
        <v>10</v>
      </c>
    </row>
    <row r="1402" spans="1:18" x14ac:dyDescent="0.35">
      <c r="A1402" t="s">
        <v>45</v>
      </c>
      <c r="B1402" t="s">
        <v>63</v>
      </c>
      <c r="C1402" t="s">
        <v>60</v>
      </c>
      <c r="D1402">
        <v>7735008975</v>
      </c>
      <c r="E1402" t="s">
        <v>2</v>
      </c>
      <c r="F1402" t="s">
        <v>10</v>
      </c>
      <c r="G1402" t="s">
        <v>11</v>
      </c>
      <c r="H1402">
        <v>532053</v>
      </c>
      <c r="I1402" s="2">
        <v>45712</v>
      </c>
      <c r="J1402" s="3">
        <v>1435012</v>
      </c>
      <c r="K1402" t="s">
        <v>52</v>
      </c>
      <c r="L1402" s="3">
        <v>105000</v>
      </c>
      <c r="N1402">
        <v>2</v>
      </c>
      <c r="O1402" s="7">
        <v>0.28110967199999998</v>
      </c>
      <c r="P1402" s="7">
        <v>18.247042267400005</v>
      </c>
    </row>
    <row r="1403" spans="1:18" x14ac:dyDescent="0.35">
      <c r="A1403" t="s">
        <v>45</v>
      </c>
      <c r="B1403" t="s">
        <v>63</v>
      </c>
      <c r="C1403" t="s">
        <v>60</v>
      </c>
      <c r="D1403">
        <v>7735008975</v>
      </c>
      <c r="E1403" t="s">
        <v>2</v>
      </c>
      <c r="F1403" t="s">
        <v>10</v>
      </c>
      <c r="G1403" t="s">
        <v>11</v>
      </c>
      <c r="H1403">
        <v>532053</v>
      </c>
      <c r="I1403" s="2">
        <v>45712</v>
      </c>
      <c r="J1403" s="3">
        <v>1435012</v>
      </c>
      <c r="K1403" t="s">
        <v>57</v>
      </c>
      <c r="L1403" s="3">
        <v>29088</v>
      </c>
      <c r="N1403">
        <v>2</v>
      </c>
      <c r="O1403" s="7">
        <v>0.28110967199999998</v>
      </c>
      <c r="P1403" s="7">
        <v>18.247042267400005</v>
      </c>
    </row>
    <row r="1404" spans="1:18" x14ac:dyDescent="0.35">
      <c r="A1404" t="s">
        <v>45</v>
      </c>
      <c r="B1404" t="s">
        <v>63</v>
      </c>
      <c r="C1404" t="s">
        <v>60</v>
      </c>
      <c r="D1404">
        <v>7735008975</v>
      </c>
      <c r="E1404" t="s">
        <v>2</v>
      </c>
      <c r="F1404" t="s">
        <v>10</v>
      </c>
      <c r="G1404" t="s">
        <v>11</v>
      </c>
      <c r="H1404">
        <v>532053</v>
      </c>
      <c r="I1404" s="2">
        <v>45712</v>
      </c>
      <c r="J1404" s="3">
        <v>1435012</v>
      </c>
      <c r="K1404" t="s">
        <v>54</v>
      </c>
      <c r="L1404" s="3">
        <v>54500</v>
      </c>
      <c r="N1404">
        <v>2</v>
      </c>
      <c r="O1404" s="7">
        <v>0.28110967199999998</v>
      </c>
      <c r="P1404" s="7">
        <v>18.247042267400005</v>
      </c>
    </row>
    <row r="1405" spans="1:18" x14ac:dyDescent="0.35">
      <c r="A1405" t="s">
        <v>45</v>
      </c>
      <c r="B1405" t="s">
        <v>63</v>
      </c>
      <c r="C1405" t="s">
        <v>60</v>
      </c>
      <c r="D1405">
        <v>7735008975</v>
      </c>
      <c r="E1405" t="s">
        <v>2</v>
      </c>
      <c r="F1405" t="s">
        <v>10</v>
      </c>
      <c r="G1405" t="s">
        <v>11</v>
      </c>
      <c r="H1405">
        <v>532053</v>
      </c>
      <c r="I1405" s="2">
        <v>45712</v>
      </c>
      <c r="J1405" s="3">
        <v>1435012</v>
      </c>
      <c r="K1405" t="s">
        <v>50</v>
      </c>
      <c r="L1405" s="3">
        <v>15000</v>
      </c>
      <c r="N1405">
        <v>2</v>
      </c>
      <c r="O1405" s="7">
        <v>0.28110967199999998</v>
      </c>
      <c r="P1405" s="7">
        <v>18.247042267400005</v>
      </c>
    </row>
    <row r="1406" spans="1:18" x14ac:dyDescent="0.35">
      <c r="A1406" t="s">
        <v>45</v>
      </c>
      <c r="B1406" t="s">
        <v>63</v>
      </c>
      <c r="C1406" t="s">
        <v>60</v>
      </c>
      <c r="D1406">
        <v>7735009143</v>
      </c>
      <c r="E1406" t="s">
        <v>2</v>
      </c>
      <c r="F1406" t="s">
        <v>10</v>
      </c>
      <c r="G1406" t="s">
        <v>11</v>
      </c>
      <c r="H1406">
        <v>532053</v>
      </c>
      <c r="I1406" s="2">
        <v>45721</v>
      </c>
      <c r="J1406" s="3">
        <v>929069</v>
      </c>
      <c r="K1406" t="s">
        <v>16</v>
      </c>
      <c r="L1406" s="3">
        <v>659069</v>
      </c>
      <c r="N1406">
        <v>1</v>
      </c>
      <c r="O1406" s="7">
        <v>0.37571834109090907</v>
      </c>
      <c r="P1406" s="7">
        <v>39.236706728214187</v>
      </c>
    </row>
    <row r="1407" spans="1:18" x14ac:dyDescent="0.35">
      <c r="A1407" t="s">
        <v>45</v>
      </c>
      <c r="B1407" t="s">
        <v>63</v>
      </c>
      <c r="C1407" t="s">
        <v>60</v>
      </c>
      <c r="D1407">
        <v>7735009143</v>
      </c>
      <c r="E1407" t="s">
        <v>2</v>
      </c>
      <c r="F1407" t="s">
        <v>10</v>
      </c>
      <c r="G1407" t="s">
        <v>11</v>
      </c>
      <c r="H1407">
        <v>532053</v>
      </c>
      <c r="I1407" s="2">
        <v>45721</v>
      </c>
      <c r="J1407" s="3">
        <v>929069</v>
      </c>
      <c r="K1407" t="s">
        <v>18</v>
      </c>
      <c r="L1407" s="3">
        <v>120000</v>
      </c>
      <c r="N1407">
        <v>2</v>
      </c>
      <c r="O1407" s="7">
        <v>0.37571834109090907</v>
      </c>
      <c r="P1407" s="7">
        <v>39.236706728214187</v>
      </c>
    </row>
    <row r="1408" spans="1:18" x14ac:dyDescent="0.35">
      <c r="A1408" t="s">
        <v>45</v>
      </c>
      <c r="B1408" t="s">
        <v>63</v>
      </c>
      <c r="C1408" t="s">
        <v>60</v>
      </c>
      <c r="D1408">
        <v>7735009143</v>
      </c>
      <c r="E1408" t="s">
        <v>2</v>
      </c>
      <c r="F1408" t="s">
        <v>10</v>
      </c>
      <c r="G1408" t="s">
        <v>11</v>
      </c>
      <c r="H1408">
        <v>532053</v>
      </c>
      <c r="I1408" s="2">
        <v>45721</v>
      </c>
      <c r="J1408" s="3">
        <v>929069</v>
      </c>
      <c r="K1408" t="s">
        <v>20</v>
      </c>
      <c r="L1408" s="3">
        <v>45000</v>
      </c>
      <c r="N1408">
        <v>2</v>
      </c>
      <c r="O1408" s="7">
        <v>0.37571834109090907</v>
      </c>
      <c r="P1408" s="7">
        <v>39.236706728214187</v>
      </c>
      <c r="Q1408" s="7">
        <v>3.2</v>
      </c>
    </row>
    <row r="1409" spans="1:18" x14ac:dyDescent="0.35">
      <c r="A1409" t="s">
        <v>45</v>
      </c>
      <c r="B1409" t="s">
        <v>63</v>
      </c>
      <c r="C1409" t="s">
        <v>60</v>
      </c>
      <c r="D1409">
        <v>7735009143</v>
      </c>
      <c r="E1409" t="s">
        <v>2</v>
      </c>
      <c r="F1409" t="s">
        <v>10</v>
      </c>
      <c r="G1409" t="s">
        <v>11</v>
      </c>
      <c r="H1409">
        <v>532053</v>
      </c>
      <c r="I1409" s="2">
        <v>45721</v>
      </c>
      <c r="J1409" s="3">
        <v>929069</v>
      </c>
      <c r="K1409" t="s">
        <v>52</v>
      </c>
      <c r="L1409" s="3">
        <v>105000</v>
      </c>
      <c r="N1409">
        <v>2</v>
      </c>
      <c r="O1409" s="7">
        <v>0.37571834109090907</v>
      </c>
      <c r="P1409" s="7">
        <v>39.236706728214187</v>
      </c>
    </row>
    <row r="1410" spans="1:18" x14ac:dyDescent="0.35">
      <c r="A1410" t="s">
        <v>45</v>
      </c>
      <c r="B1410" t="s">
        <v>63</v>
      </c>
      <c r="C1410" t="s">
        <v>60</v>
      </c>
      <c r="D1410">
        <v>7735009615</v>
      </c>
      <c r="E1410" t="s">
        <v>2</v>
      </c>
      <c r="F1410" t="s">
        <v>10</v>
      </c>
      <c r="G1410" t="s">
        <v>11</v>
      </c>
      <c r="H1410">
        <v>532053</v>
      </c>
      <c r="I1410" s="2">
        <v>45748</v>
      </c>
      <c r="J1410" s="3">
        <v>1161244</v>
      </c>
      <c r="K1410" t="s">
        <v>16</v>
      </c>
      <c r="L1410" s="3">
        <v>776244</v>
      </c>
      <c r="N1410">
        <v>1</v>
      </c>
      <c r="O1410" s="7">
        <v>0.44230692816</v>
      </c>
      <c r="P1410" s="7">
        <v>28.488288625519999</v>
      </c>
    </row>
    <row r="1411" spans="1:18" x14ac:dyDescent="0.35">
      <c r="A1411" t="s">
        <v>45</v>
      </c>
      <c r="B1411" t="s">
        <v>63</v>
      </c>
      <c r="C1411" t="s">
        <v>60</v>
      </c>
      <c r="D1411">
        <v>7735009615</v>
      </c>
      <c r="E1411" t="s">
        <v>2</v>
      </c>
      <c r="F1411" t="s">
        <v>10</v>
      </c>
      <c r="G1411" t="s">
        <v>11</v>
      </c>
      <c r="H1411">
        <v>532053</v>
      </c>
      <c r="I1411" s="2">
        <v>45748</v>
      </c>
      <c r="J1411" s="3">
        <v>1161244</v>
      </c>
      <c r="K1411" t="s">
        <v>18</v>
      </c>
      <c r="L1411" s="3">
        <v>170000</v>
      </c>
      <c r="N1411">
        <v>2</v>
      </c>
      <c r="O1411" s="7">
        <v>0.44230692816</v>
      </c>
      <c r="P1411" s="7">
        <v>28.488288625519999</v>
      </c>
    </row>
    <row r="1412" spans="1:18" x14ac:dyDescent="0.35">
      <c r="A1412" t="s">
        <v>45</v>
      </c>
      <c r="B1412" t="s">
        <v>63</v>
      </c>
      <c r="C1412" t="s">
        <v>60</v>
      </c>
      <c r="D1412">
        <v>7735009615</v>
      </c>
      <c r="E1412" t="s">
        <v>2</v>
      </c>
      <c r="F1412" t="s">
        <v>10</v>
      </c>
      <c r="G1412" t="s">
        <v>11</v>
      </c>
      <c r="H1412">
        <v>532053</v>
      </c>
      <c r="I1412" s="2">
        <v>45748</v>
      </c>
      <c r="J1412" s="3">
        <v>1161244</v>
      </c>
      <c r="K1412" t="s">
        <v>17</v>
      </c>
      <c r="L1412" s="3">
        <v>200000</v>
      </c>
      <c r="N1412">
        <v>2</v>
      </c>
      <c r="O1412" s="7">
        <v>0.44230692816</v>
      </c>
      <c r="P1412" s="7">
        <v>28.488288625519999</v>
      </c>
      <c r="Q1412" s="7">
        <v>9.89</v>
      </c>
      <c r="R1412" s="7">
        <v>12.27</v>
      </c>
    </row>
    <row r="1413" spans="1:18" x14ac:dyDescent="0.35">
      <c r="A1413" t="s">
        <v>45</v>
      </c>
      <c r="B1413" t="s">
        <v>63</v>
      </c>
      <c r="C1413" t="s">
        <v>60</v>
      </c>
      <c r="D1413">
        <v>7735009615</v>
      </c>
      <c r="E1413" t="s">
        <v>2</v>
      </c>
      <c r="F1413" t="s">
        <v>10</v>
      </c>
      <c r="G1413" t="s">
        <v>11</v>
      </c>
      <c r="H1413">
        <v>532053</v>
      </c>
      <c r="I1413" s="2">
        <v>45748</v>
      </c>
      <c r="J1413" s="3">
        <v>1161244</v>
      </c>
      <c r="K1413" t="s">
        <v>50</v>
      </c>
      <c r="L1413" s="3">
        <v>15000</v>
      </c>
      <c r="N1413">
        <v>2</v>
      </c>
      <c r="O1413" s="7">
        <v>0.44230692816</v>
      </c>
      <c r="P1413" s="7">
        <v>28.488288625519999</v>
      </c>
    </row>
    <row r="1414" spans="1:18" x14ac:dyDescent="0.35">
      <c r="A1414" t="s">
        <v>45</v>
      </c>
      <c r="B1414" t="s">
        <v>63</v>
      </c>
      <c r="C1414" t="s">
        <v>60</v>
      </c>
      <c r="D1414">
        <v>7735009746</v>
      </c>
      <c r="E1414" t="s">
        <v>2</v>
      </c>
      <c r="F1414" t="s">
        <v>10</v>
      </c>
      <c r="G1414" t="s">
        <v>11</v>
      </c>
      <c r="H1414">
        <v>532053</v>
      </c>
      <c r="I1414" s="2">
        <v>45712</v>
      </c>
      <c r="J1414" s="3">
        <v>1138721</v>
      </c>
      <c r="K1414" t="s">
        <v>16</v>
      </c>
      <c r="L1414" s="3">
        <v>628721</v>
      </c>
      <c r="N1414">
        <v>1</v>
      </c>
      <c r="O1414" s="7">
        <v>0.32551945775999996</v>
      </c>
      <c r="P1414" s="7">
        <v>20.213961622679999</v>
      </c>
    </row>
    <row r="1415" spans="1:18" x14ac:dyDescent="0.35">
      <c r="A1415" t="s">
        <v>45</v>
      </c>
      <c r="B1415" t="s">
        <v>63</v>
      </c>
      <c r="C1415" t="s">
        <v>60</v>
      </c>
      <c r="D1415">
        <v>7735009746</v>
      </c>
      <c r="E1415" t="s">
        <v>2</v>
      </c>
      <c r="F1415" t="s">
        <v>10</v>
      </c>
      <c r="G1415" t="s">
        <v>11</v>
      </c>
      <c r="H1415">
        <v>532053</v>
      </c>
      <c r="I1415" s="2">
        <v>45712</v>
      </c>
      <c r="J1415" s="3">
        <v>1138721</v>
      </c>
      <c r="K1415" t="s">
        <v>18</v>
      </c>
      <c r="L1415" s="3">
        <v>170000</v>
      </c>
      <c r="N1415">
        <v>2</v>
      </c>
      <c r="O1415" s="7">
        <v>0.32551945775999996</v>
      </c>
      <c r="P1415" s="7">
        <v>20.213961622679999</v>
      </c>
    </row>
    <row r="1416" spans="1:18" x14ac:dyDescent="0.35">
      <c r="A1416" t="s">
        <v>45</v>
      </c>
      <c r="B1416" t="s">
        <v>63</v>
      </c>
      <c r="C1416" t="s">
        <v>60</v>
      </c>
      <c r="D1416">
        <v>7735009746</v>
      </c>
      <c r="E1416" t="s">
        <v>2</v>
      </c>
      <c r="F1416" t="s">
        <v>10</v>
      </c>
      <c r="G1416" t="s">
        <v>11</v>
      </c>
      <c r="H1416">
        <v>532053</v>
      </c>
      <c r="I1416" s="2">
        <v>45712</v>
      </c>
      <c r="J1416" s="3">
        <v>1138721</v>
      </c>
      <c r="K1416" t="s">
        <v>53</v>
      </c>
      <c r="L1416" s="3">
        <v>140000</v>
      </c>
      <c r="N1416">
        <v>2</v>
      </c>
      <c r="O1416" s="7">
        <v>0.32551945775999996</v>
      </c>
      <c r="P1416" s="7">
        <v>20.213961622679999</v>
      </c>
    </row>
    <row r="1417" spans="1:18" x14ac:dyDescent="0.35">
      <c r="A1417" t="s">
        <v>45</v>
      </c>
      <c r="B1417" t="s">
        <v>63</v>
      </c>
      <c r="C1417" t="s">
        <v>60</v>
      </c>
      <c r="D1417">
        <v>7735009746</v>
      </c>
      <c r="E1417" t="s">
        <v>2</v>
      </c>
      <c r="F1417" t="s">
        <v>10</v>
      </c>
      <c r="G1417" t="s">
        <v>11</v>
      </c>
      <c r="H1417">
        <v>532053</v>
      </c>
      <c r="I1417" s="2">
        <v>45712</v>
      </c>
      <c r="J1417" s="3">
        <v>1138721</v>
      </c>
      <c r="K1417" t="s">
        <v>17</v>
      </c>
      <c r="L1417" s="3">
        <v>200000</v>
      </c>
      <c r="N1417">
        <v>2</v>
      </c>
      <c r="O1417" s="7">
        <v>0.32551945775999996</v>
      </c>
      <c r="P1417" s="7">
        <v>20.213961622679999</v>
      </c>
      <c r="Q1417" s="7">
        <v>9.4499999999999993</v>
      </c>
      <c r="R1417" s="7">
        <v>11.5</v>
      </c>
    </row>
    <row r="1418" spans="1:18" x14ac:dyDescent="0.35">
      <c r="A1418" t="s">
        <v>45</v>
      </c>
      <c r="B1418" t="s">
        <v>63</v>
      </c>
      <c r="C1418" t="s">
        <v>60</v>
      </c>
      <c r="D1418">
        <v>7735010471</v>
      </c>
      <c r="E1418" t="s">
        <v>2</v>
      </c>
      <c r="F1418" t="s">
        <v>10</v>
      </c>
      <c r="G1418" t="s">
        <v>11</v>
      </c>
      <c r="H1418">
        <v>532053</v>
      </c>
      <c r="I1418" s="2">
        <v>45756</v>
      </c>
      <c r="J1418" s="3">
        <v>551238</v>
      </c>
      <c r="K1418" t="s">
        <v>16</v>
      </c>
      <c r="L1418" s="3">
        <v>501238</v>
      </c>
      <c r="N1418">
        <v>1</v>
      </c>
      <c r="O1418" s="7">
        <v>0.24448787999999999</v>
      </c>
      <c r="P1418" s="7">
        <v>14.713799186599999</v>
      </c>
    </row>
    <row r="1419" spans="1:18" x14ac:dyDescent="0.35">
      <c r="A1419" t="s">
        <v>45</v>
      </c>
      <c r="B1419" t="s">
        <v>63</v>
      </c>
      <c r="C1419" t="s">
        <v>60</v>
      </c>
      <c r="D1419">
        <v>7735010471</v>
      </c>
      <c r="E1419" t="s">
        <v>2</v>
      </c>
      <c r="F1419" t="s">
        <v>10</v>
      </c>
      <c r="G1419" t="s">
        <v>11</v>
      </c>
      <c r="H1419">
        <v>532053</v>
      </c>
      <c r="I1419" s="2">
        <v>45756</v>
      </c>
      <c r="J1419" s="3">
        <v>551238</v>
      </c>
      <c r="K1419" t="s">
        <v>18</v>
      </c>
      <c r="L1419" s="3">
        <v>50000</v>
      </c>
      <c r="N1419">
        <v>2</v>
      </c>
      <c r="O1419" s="7">
        <v>0.24448787999999999</v>
      </c>
      <c r="P1419" s="7">
        <v>14.713799186599999</v>
      </c>
    </row>
    <row r="1420" spans="1:18" x14ac:dyDescent="0.35">
      <c r="A1420" t="s">
        <v>45</v>
      </c>
      <c r="B1420" t="s">
        <v>62</v>
      </c>
      <c r="C1420" t="s">
        <v>61</v>
      </c>
      <c r="D1420">
        <v>7736000173</v>
      </c>
      <c r="E1420" t="s">
        <v>3</v>
      </c>
      <c r="F1420" t="s">
        <v>10</v>
      </c>
      <c r="G1420" t="s">
        <v>11</v>
      </c>
      <c r="H1420">
        <v>532053</v>
      </c>
      <c r="I1420" s="2">
        <v>45272</v>
      </c>
      <c r="J1420" s="3">
        <v>1098160</v>
      </c>
      <c r="K1420" t="s">
        <v>19</v>
      </c>
      <c r="L1420" s="3">
        <v>928490</v>
      </c>
      <c r="N1420">
        <v>1</v>
      </c>
      <c r="O1420" s="7">
        <v>0.76279859999999999</v>
      </c>
      <c r="P1420" s="7">
        <v>54.665812452000004</v>
      </c>
    </row>
    <row r="1421" spans="1:18" x14ac:dyDescent="0.35">
      <c r="A1421" t="s">
        <v>45</v>
      </c>
      <c r="B1421" t="s">
        <v>62</v>
      </c>
      <c r="C1421" t="s">
        <v>61</v>
      </c>
      <c r="D1421">
        <v>7736000173</v>
      </c>
      <c r="E1421" t="s">
        <v>3</v>
      </c>
      <c r="F1421" t="s">
        <v>10</v>
      </c>
      <c r="G1421" t="s">
        <v>11</v>
      </c>
      <c r="H1421">
        <v>532053</v>
      </c>
      <c r="I1421" s="2">
        <v>45272</v>
      </c>
      <c r="J1421" s="3">
        <v>1098160</v>
      </c>
      <c r="K1421" t="s">
        <v>18</v>
      </c>
      <c r="L1421" s="3">
        <v>169670</v>
      </c>
      <c r="N1421">
        <v>2</v>
      </c>
      <c r="O1421" s="7">
        <v>0.76279859999999999</v>
      </c>
      <c r="P1421" s="7">
        <v>54.665812452000004</v>
      </c>
    </row>
    <row r="1422" spans="1:18" x14ac:dyDescent="0.35">
      <c r="A1422" t="s">
        <v>45</v>
      </c>
      <c r="B1422" t="s">
        <v>62</v>
      </c>
      <c r="C1422" t="s">
        <v>61</v>
      </c>
      <c r="D1422">
        <v>7736000174</v>
      </c>
      <c r="E1422" t="s">
        <v>2</v>
      </c>
      <c r="F1422" t="s">
        <v>10</v>
      </c>
      <c r="G1422" t="s">
        <v>11</v>
      </c>
      <c r="H1422">
        <v>532053</v>
      </c>
      <c r="I1422" s="2">
        <v>45315</v>
      </c>
      <c r="J1422" s="3">
        <v>4989553</v>
      </c>
      <c r="K1422" t="s">
        <v>16</v>
      </c>
      <c r="L1422" s="3">
        <v>4989553</v>
      </c>
      <c r="N1422">
        <v>1</v>
      </c>
      <c r="O1422" s="7">
        <v>1.7419737599999996</v>
      </c>
      <c r="P1422" s="7">
        <v>109.74247182639998</v>
      </c>
    </row>
    <row r="1423" spans="1:18" x14ac:dyDescent="0.35">
      <c r="A1423" t="s">
        <v>45</v>
      </c>
      <c r="B1423" t="s">
        <v>62</v>
      </c>
      <c r="C1423" t="s">
        <v>61</v>
      </c>
      <c r="D1423">
        <v>7736000339</v>
      </c>
      <c r="E1423" t="s">
        <v>3</v>
      </c>
      <c r="F1423" t="s">
        <v>10</v>
      </c>
      <c r="G1423" t="s">
        <v>11</v>
      </c>
      <c r="H1423">
        <v>532053</v>
      </c>
      <c r="I1423" s="2">
        <v>45272</v>
      </c>
      <c r="J1423" s="3">
        <v>719962</v>
      </c>
      <c r="K1423" t="s">
        <v>19</v>
      </c>
      <c r="L1423" s="3">
        <v>444542</v>
      </c>
      <c r="N1423">
        <v>1</v>
      </c>
      <c r="O1423" s="7">
        <v>0.48838328783999996</v>
      </c>
      <c r="P1423" s="7">
        <v>27.126227332200017</v>
      </c>
    </row>
    <row r="1424" spans="1:18" x14ac:dyDescent="0.35">
      <c r="A1424" t="s">
        <v>45</v>
      </c>
      <c r="B1424" t="s">
        <v>62</v>
      </c>
      <c r="C1424" t="s">
        <v>61</v>
      </c>
      <c r="D1424">
        <v>7736000339</v>
      </c>
      <c r="E1424" t="s">
        <v>3</v>
      </c>
      <c r="F1424" t="s">
        <v>10</v>
      </c>
      <c r="G1424" t="s">
        <v>11</v>
      </c>
      <c r="H1424">
        <v>532053</v>
      </c>
      <c r="I1424" s="2">
        <v>45272</v>
      </c>
      <c r="J1424" s="3">
        <v>719962</v>
      </c>
      <c r="K1424" t="s">
        <v>18</v>
      </c>
      <c r="L1424" s="3">
        <v>275420</v>
      </c>
      <c r="N1424">
        <v>2</v>
      </c>
      <c r="O1424" s="7">
        <v>0.48838328783999996</v>
      </c>
      <c r="P1424" s="7">
        <v>27.126227332200017</v>
      </c>
    </row>
    <row r="1425" spans="1:18" x14ac:dyDescent="0.35">
      <c r="A1425" t="s">
        <v>45</v>
      </c>
      <c r="B1425" t="s">
        <v>62</v>
      </c>
      <c r="C1425" t="s">
        <v>61</v>
      </c>
      <c r="D1425">
        <v>7736000511</v>
      </c>
      <c r="E1425" t="s">
        <v>2</v>
      </c>
      <c r="F1425" t="s">
        <v>10</v>
      </c>
      <c r="G1425" t="s">
        <v>11</v>
      </c>
      <c r="H1425">
        <v>532053</v>
      </c>
      <c r="I1425" s="2">
        <v>45331</v>
      </c>
      <c r="J1425" s="3">
        <v>1645650</v>
      </c>
      <c r="K1425" t="s">
        <v>19</v>
      </c>
      <c r="L1425" s="3">
        <v>1645650</v>
      </c>
      <c r="N1425">
        <v>1</v>
      </c>
      <c r="O1425" s="7">
        <v>0.30626712</v>
      </c>
      <c r="P1425" s="7">
        <v>13.40451194080002</v>
      </c>
    </row>
    <row r="1426" spans="1:18" x14ac:dyDescent="0.35">
      <c r="A1426" t="s">
        <v>45</v>
      </c>
      <c r="B1426" t="s">
        <v>62</v>
      </c>
      <c r="C1426" t="s">
        <v>61</v>
      </c>
      <c r="D1426">
        <v>7736000566</v>
      </c>
      <c r="E1426" t="s">
        <v>3</v>
      </c>
      <c r="F1426" t="s">
        <v>10</v>
      </c>
      <c r="G1426" t="s">
        <v>11</v>
      </c>
      <c r="H1426">
        <v>532053</v>
      </c>
      <c r="I1426" s="2">
        <v>45349</v>
      </c>
      <c r="J1426" s="3">
        <v>671572</v>
      </c>
      <c r="K1426" t="s">
        <v>19</v>
      </c>
      <c r="L1426" s="3">
        <v>611572</v>
      </c>
      <c r="N1426">
        <v>1</v>
      </c>
      <c r="O1426" s="7">
        <v>6.2313119999999986E-2</v>
      </c>
      <c r="P1426" s="7">
        <v>3.4913466761999992</v>
      </c>
    </row>
    <row r="1427" spans="1:18" x14ac:dyDescent="0.35">
      <c r="A1427" t="s">
        <v>45</v>
      </c>
      <c r="B1427" t="s">
        <v>62</v>
      </c>
      <c r="C1427" t="s">
        <v>61</v>
      </c>
      <c r="D1427">
        <v>7736000566</v>
      </c>
      <c r="E1427" t="s">
        <v>3</v>
      </c>
      <c r="F1427" t="s">
        <v>10</v>
      </c>
      <c r="G1427" t="s">
        <v>11</v>
      </c>
      <c r="H1427">
        <v>532053</v>
      </c>
      <c r="I1427" s="2">
        <v>45349</v>
      </c>
      <c r="J1427" s="3">
        <v>671572</v>
      </c>
      <c r="K1427" t="s">
        <v>18</v>
      </c>
      <c r="L1427" s="3">
        <v>60000</v>
      </c>
      <c r="N1427">
        <v>2</v>
      </c>
      <c r="O1427" s="7">
        <v>6.2313119999999986E-2</v>
      </c>
      <c r="P1427" s="7">
        <v>3.4913466761999992</v>
      </c>
    </row>
    <row r="1428" spans="1:18" x14ac:dyDescent="0.35">
      <c r="A1428" t="s">
        <v>45</v>
      </c>
      <c r="B1428" t="s">
        <v>62</v>
      </c>
      <c r="C1428" t="s">
        <v>61</v>
      </c>
      <c r="D1428">
        <v>7736000608</v>
      </c>
      <c r="E1428" t="s">
        <v>2</v>
      </c>
      <c r="F1428" t="s">
        <v>10</v>
      </c>
      <c r="G1428" t="s">
        <v>11</v>
      </c>
      <c r="H1428">
        <v>532053</v>
      </c>
      <c r="I1428" s="2">
        <v>45352</v>
      </c>
      <c r="J1428" s="3">
        <v>2055820</v>
      </c>
      <c r="K1428" t="s">
        <v>28</v>
      </c>
      <c r="L1428" s="3">
        <v>1785820</v>
      </c>
      <c r="N1428">
        <v>1</v>
      </c>
      <c r="O1428" s="7">
        <v>0.69975143999999989</v>
      </c>
      <c r="P1428" s="7">
        <v>30.183288051200002</v>
      </c>
    </row>
    <row r="1429" spans="1:18" x14ac:dyDescent="0.35">
      <c r="A1429" t="s">
        <v>45</v>
      </c>
      <c r="B1429" t="s">
        <v>62</v>
      </c>
      <c r="C1429" t="s">
        <v>61</v>
      </c>
      <c r="D1429">
        <v>7736000608</v>
      </c>
      <c r="E1429" t="s">
        <v>2</v>
      </c>
      <c r="F1429" t="s">
        <v>10</v>
      </c>
      <c r="G1429" t="s">
        <v>11</v>
      </c>
      <c r="H1429">
        <v>532053</v>
      </c>
      <c r="I1429" s="2">
        <v>45352</v>
      </c>
      <c r="J1429" s="3">
        <v>2055820</v>
      </c>
      <c r="K1429" t="s">
        <v>18</v>
      </c>
      <c r="L1429" s="3">
        <v>270000</v>
      </c>
      <c r="N1429">
        <v>2</v>
      </c>
      <c r="O1429" s="7">
        <v>0.69975143999999989</v>
      </c>
      <c r="P1429" s="7">
        <v>30.183288051200002</v>
      </c>
    </row>
    <row r="1430" spans="1:18" x14ac:dyDescent="0.35">
      <c r="A1430" t="s">
        <v>45</v>
      </c>
      <c r="B1430" t="s">
        <v>62</v>
      </c>
      <c r="C1430" t="s">
        <v>61</v>
      </c>
      <c r="D1430">
        <v>7736000614</v>
      </c>
      <c r="E1430" t="s">
        <v>2</v>
      </c>
      <c r="F1430" t="s">
        <v>10</v>
      </c>
      <c r="G1430" t="s">
        <v>11</v>
      </c>
      <c r="H1430">
        <v>532053</v>
      </c>
      <c r="I1430" s="2">
        <v>45352</v>
      </c>
      <c r="J1430" s="3">
        <v>2224750</v>
      </c>
      <c r="K1430" t="s">
        <v>28</v>
      </c>
      <c r="L1430" s="3">
        <v>1835050</v>
      </c>
      <c r="N1430">
        <v>1</v>
      </c>
      <c r="O1430" s="7">
        <v>0.99130571999999983</v>
      </c>
      <c r="P1430" s="7">
        <v>43.415507980000015</v>
      </c>
    </row>
    <row r="1431" spans="1:18" x14ac:dyDescent="0.35">
      <c r="A1431" t="s">
        <v>45</v>
      </c>
      <c r="B1431" t="s">
        <v>62</v>
      </c>
      <c r="C1431" t="s">
        <v>61</v>
      </c>
      <c r="D1431">
        <v>7736000614</v>
      </c>
      <c r="E1431" t="s">
        <v>2</v>
      </c>
      <c r="F1431" t="s">
        <v>10</v>
      </c>
      <c r="G1431" t="s">
        <v>11</v>
      </c>
      <c r="H1431">
        <v>532053</v>
      </c>
      <c r="I1431" s="2">
        <v>45352</v>
      </c>
      <c r="J1431" s="3">
        <v>2224750</v>
      </c>
      <c r="K1431" t="s">
        <v>18</v>
      </c>
      <c r="L1431" s="3">
        <v>389700</v>
      </c>
      <c r="N1431">
        <v>2</v>
      </c>
      <c r="O1431" s="7">
        <v>0.99130571999999983</v>
      </c>
      <c r="P1431" s="7">
        <v>43.415507980000015</v>
      </c>
    </row>
    <row r="1432" spans="1:18" x14ac:dyDescent="0.35">
      <c r="A1432" t="s">
        <v>45</v>
      </c>
      <c r="B1432" t="s">
        <v>62</v>
      </c>
      <c r="C1432" t="s">
        <v>61</v>
      </c>
      <c r="D1432">
        <v>7736000631</v>
      </c>
      <c r="E1432" t="s">
        <v>2</v>
      </c>
      <c r="F1432" t="s">
        <v>10</v>
      </c>
      <c r="G1432" t="s">
        <v>11</v>
      </c>
      <c r="H1432">
        <v>532053</v>
      </c>
      <c r="I1432" s="2">
        <v>45352</v>
      </c>
      <c r="J1432" s="3">
        <v>2922800</v>
      </c>
      <c r="K1432" t="s">
        <v>19</v>
      </c>
      <c r="L1432" s="3">
        <v>2366800</v>
      </c>
      <c r="N1432">
        <v>1</v>
      </c>
      <c r="O1432" s="7">
        <v>0.20674548000000015</v>
      </c>
      <c r="P1432" s="7">
        <v>9.428882064000021</v>
      </c>
    </row>
    <row r="1433" spans="1:18" x14ac:dyDescent="0.35">
      <c r="A1433" t="s">
        <v>45</v>
      </c>
      <c r="B1433" t="s">
        <v>62</v>
      </c>
      <c r="C1433" t="s">
        <v>61</v>
      </c>
      <c r="D1433">
        <v>7736000631</v>
      </c>
      <c r="E1433" t="s">
        <v>2</v>
      </c>
      <c r="F1433" t="s">
        <v>10</v>
      </c>
      <c r="G1433" t="s">
        <v>11</v>
      </c>
      <c r="H1433">
        <v>532053</v>
      </c>
      <c r="I1433" s="2">
        <v>45352</v>
      </c>
      <c r="J1433" s="3">
        <v>2922800</v>
      </c>
      <c r="K1433" t="s">
        <v>18</v>
      </c>
      <c r="L1433" s="3">
        <v>556000</v>
      </c>
      <c r="N1433">
        <v>2</v>
      </c>
      <c r="O1433" s="7">
        <v>0.20674548000000015</v>
      </c>
      <c r="P1433" s="7">
        <v>9.428882064000021</v>
      </c>
    </row>
    <row r="1434" spans="1:18" x14ac:dyDescent="0.35">
      <c r="A1434" t="s">
        <v>45</v>
      </c>
      <c r="B1434" t="s">
        <v>62</v>
      </c>
      <c r="C1434" t="s">
        <v>61</v>
      </c>
      <c r="D1434">
        <v>7736000670</v>
      </c>
      <c r="E1434" t="s">
        <v>2</v>
      </c>
      <c r="F1434" t="s">
        <v>10</v>
      </c>
      <c r="G1434" t="s">
        <v>11</v>
      </c>
      <c r="H1434">
        <v>532053</v>
      </c>
      <c r="I1434" s="2">
        <v>45349</v>
      </c>
      <c r="J1434" s="3">
        <v>3963750</v>
      </c>
      <c r="K1434" t="s">
        <v>17</v>
      </c>
      <c r="L1434" s="3">
        <v>3963750</v>
      </c>
      <c r="N1434">
        <v>1</v>
      </c>
      <c r="O1434" s="7">
        <v>0.73505755439999998</v>
      </c>
      <c r="P1434" s="7">
        <v>67.537339399999993</v>
      </c>
      <c r="Q1434" s="7">
        <v>86.1</v>
      </c>
      <c r="R1434" s="7">
        <v>144</v>
      </c>
    </row>
    <row r="1435" spans="1:18" x14ac:dyDescent="0.35">
      <c r="A1435" t="s">
        <v>45</v>
      </c>
      <c r="B1435" t="s">
        <v>62</v>
      </c>
      <c r="C1435" t="s">
        <v>61</v>
      </c>
      <c r="D1435">
        <v>7736000702</v>
      </c>
      <c r="E1435" t="s">
        <v>2</v>
      </c>
      <c r="F1435" t="s">
        <v>10</v>
      </c>
      <c r="G1435" t="s">
        <v>11</v>
      </c>
      <c r="H1435">
        <v>532053</v>
      </c>
      <c r="I1435" s="2">
        <v>45392</v>
      </c>
      <c r="J1435" s="3">
        <v>1162759</v>
      </c>
      <c r="K1435" t="s">
        <v>19</v>
      </c>
      <c r="L1435" s="3">
        <v>682759</v>
      </c>
      <c r="N1435">
        <v>1</v>
      </c>
      <c r="O1435" s="7">
        <v>0.2068516699199999</v>
      </c>
      <c r="P1435" s="7">
        <v>9.0285165222480117</v>
      </c>
    </row>
    <row r="1436" spans="1:18" x14ac:dyDescent="0.35">
      <c r="A1436" t="s">
        <v>45</v>
      </c>
      <c r="B1436" t="s">
        <v>62</v>
      </c>
      <c r="C1436" t="s">
        <v>61</v>
      </c>
      <c r="D1436">
        <v>7736000702</v>
      </c>
      <c r="E1436" t="s">
        <v>2</v>
      </c>
      <c r="F1436" t="s">
        <v>10</v>
      </c>
      <c r="G1436" t="s">
        <v>11</v>
      </c>
      <c r="H1436">
        <v>532053</v>
      </c>
      <c r="I1436" s="2">
        <v>45392</v>
      </c>
      <c r="J1436" s="3">
        <v>1162759</v>
      </c>
      <c r="K1436" t="s">
        <v>18</v>
      </c>
      <c r="L1436" s="3">
        <v>480000</v>
      </c>
      <c r="N1436">
        <v>2</v>
      </c>
      <c r="O1436" s="7">
        <v>0.2068516699199999</v>
      </c>
      <c r="P1436" s="7">
        <v>9.0285165222480117</v>
      </c>
    </row>
    <row r="1437" spans="1:18" x14ac:dyDescent="0.35">
      <c r="A1437" t="s">
        <v>45</v>
      </c>
      <c r="B1437" t="s">
        <v>62</v>
      </c>
      <c r="C1437" t="s">
        <v>61</v>
      </c>
      <c r="D1437">
        <v>7736000723</v>
      </c>
      <c r="E1437" t="s">
        <v>3</v>
      </c>
      <c r="F1437" t="s">
        <v>10</v>
      </c>
      <c r="G1437" t="s">
        <v>11</v>
      </c>
      <c r="H1437">
        <v>532053</v>
      </c>
      <c r="I1437" s="2">
        <v>45392</v>
      </c>
      <c r="J1437" s="3">
        <v>1282080</v>
      </c>
      <c r="K1437" t="s">
        <v>28</v>
      </c>
      <c r="L1437" s="3">
        <v>928680</v>
      </c>
      <c r="N1437">
        <v>1</v>
      </c>
      <c r="O1437" s="7">
        <v>0.46735919999999986</v>
      </c>
      <c r="P1437" s="7">
        <v>25.775729039999995</v>
      </c>
    </row>
    <row r="1438" spans="1:18" x14ac:dyDescent="0.35">
      <c r="A1438" t="s">
        <v>45</v>
      </c>
      <c r="B1438" t="s">
        <v>62</v>
      </c>
      <c r="C1438" t="s">
        <v>61</v>
      </c>
      <c r="D1438">
        <v>7736000723</v>
      </c>
      <c r="E1438" t="s">
        <v>3</v>
      </c>
      <c r="F1438" t="s">
        <v>10</v>
      </c>
      <c r="G1438" t="s">
        <v>11</v>
      </c>
      <c r="H1438">
        <v>532053</v>
      </c>
      <c r="I1438" s="2">
        <v>45392</v>
      </c>
      <c r="J1438" s="3">
        <v>1282080</v>
      </c>
      <c r="K1438" t="s">
        <v>18</v>
      </c>
      <c r="L1438" s="3">
        <v>353400</v>
      </c>
      <c r="N1438">
        <v>2</v>
      </c>
      <c r="O1438" s="7">
        <v>0.46735919999999986</v>
      </c>
      <c r="P1438" s="7">
        <v>25.775729039999995</v>
      </c>
    </row>
    <row r="1439" spans="1:18" x14ac:dyDescent="0.35">
      <c r="A1439" t="s">
        <v>45</v>
      </c>
      <c r="B1439" t="s">
        <v>62</v>
      </c>
      <c r="C1439" t="s">
        <v>61</v>
      </c>
      <c r="D1439">
        <v>7736000729</v>
      </c>
      <c r="E1439" t="s">
        <v>3</v>
      </c>
      <c r="F1439" t="s">
        <v>10</v>
      </c>
      <c r="G1439" t="s">
        <v>11</v>
      </c>
      <c r="H1439">
        <v>532053</v>
      </c>
      <c r="I1439" s="2">
        <v>45366</v>
      </c>
      <c r="J1439" s="3">
        <v>2450660</v>
      </c>
      <c r="K1439" t="s">
        <v>28</v>
      </c>
      <c r="L1439" s="3">
        <v>2207660</v>
      </c>
      <c r="N1439">
        <v>1</v>
      </c>
      <c r="O1439" s="7">
        <v>1.4573160000000001</v>
      </c>
      <c r="P1439" s="7">
        <v>93.907869755999997</v>
      </c>
    </row>
    <row r="1440" spans="1:18" x14ac:dyDescent="0.35">
      <c r="A1440" t="s">
        <v>45</v>
      </c>
      <c r="B1440" t="s">
        <v>62</v>
      </c>
      <c r="C1440" t="s">
        <v>61</v>
      </c>
      <c r="D1440">
        <v>7736000729</v>
      </c>
      <c r="E1440" t="s">
        <v>3</v>
      </c>
      <c r="F1440" t="s">
        <v>10</v>
      </c>
      <c r="G1440" t="s">
        <v>11</v>
      </c>
      <c r="H1440">
        <v>532053</v>
      </c>
      <c r="I1440" s="2">
        <v>45366</v>
      </c>
      <c r="J1440" s="3">
        <v>2450660</v>
      </c>
      <c r="K1440" t="s">
        <v>18</v>
      </c>
      <c r="L1440" s="3">
        <v>243000</v>
      </c>
      <c r="N1440">
        <v>2</v>
      </c>
      <c r="O1440" s="7">
        <v>1.4573160000000001</v>
      </c>
      <c r="P1440" s="7">
        <v>93.907869755999997</v>
      </c>
    </row>
    <row r="1441" spans="1:18" x14ac:dyDescent="0.35">
      <c r="A1441" t="s">
        <v>45</v>
      </c>
      <c r="B1441" t="s">
        <v>62</v>
      </c>
      <c r="C1441" t="s">
        <v>61</v>
      </c>
      <c r="D1441">
        <v>7736001239</v>
      </c>
      <c r="E1441" t="s">
        <v>3</v>
      </c>
      <c r="F1441" t="s">
        <v>10</v>
      </c>
      <c r="G1441" t="s">
        <v>11</v>
      </c>
      <c r="H1441">
        <v>532053</v>
      </c>
      <c r="I1441" s="2">
        <v>45545</v>
      </c>
      <c r="J1441" s="3">
        <v>160000</v>
      </c>
      <c r="K1441" t="s">
        <v>47</v>
      </c>
      <c r="L1441" s="3">
        <v>160000</v>
      </c>
      <c r="N1441">
        <v>1</v>
      </c>
      <c r="O1441" s="7">
        <v>0.18316925444646096</v>
      </c>
      <c r="P1441" s="7">
        <v>16.829654503282761</v>
      </c>
    </row>
    <row r="1442" spans="1:18" x14ac:dyDescent="0.35">
      <c r="A1442" t="s">
        <v>45</v>
      </c>
      <c r="B1442" t="s">
        <v>62</v>
      </c>
      <c r="C1442" t="s">
        <v>61</v>
      </c>
      <c r="D1442">
        <v>7736001271</v>
      </c>
      <c r="E1442" t="s">
        <v>2</v>
      </c>
      <c r="F1442" t="s">
        <v>10</v>
      </c>
      <c r="G1442" t="s">
        <v>11</v>
      </c>
      <c r="H1442">
        <v>532053</v>
      </c>
      <c r="I1442" s="2">
        <v>45509</v>
      </c>
      <c r="J1442" s="3">
        <v>1910450</v>
      </c>
      <c r="K1442" t="s">
        <v>28</v>
      </c>
      <c r="L1442" s="3">
        <v>1910450</v>
      </c>
      <c r="N1442">
        <v>1</v>
      </c>
      <c r="O1442" s="7">
        <v>1.2005981999999999</v>
      </c>
      <c r="P1442" s="7">
        <v>51.992320023999994</v>
      </c>
    </row>
    <row r="1443" spans="1:18" x14ac:dyDescent="0.35">
      <c r="A1443" t="s">
        <v>45</v>
      </c>
      <c r="B1443" t="s">
        <v>62</v>
      </c>
      <c r="C1443" t="s">
        <v>61</v>
      </c>
      <c r="D1443">
        <v>7736001392</v>
      </c>
      <c r="E1443" t="s">
        <v>3</v>
      </c>
      <c r="F1443" t="s">
        <v>10</v>
      </c>
      <c r="G1443" t="s">
        <v>11</v>
      </c>
      <c r="H1443">
        <v>532053</v>
      </c>
      <c r="I1443" s="2">
        <v>45482</v>
      </c>
      <c r="J1443" s="3">
        <v>4479712</v>
      </c>
      <c r="K1443" t="s">
        <v>19</v>
      </c>
      <c r="L1443" s="3">
        <v>3720712</v>
      </c>
      <c r="N1443">
        <v>1</v>
      </c>
      <c r="O1443" s="7">
        <v>0.4554367199999998</v>
      </c>
      <c r="P1443" s="7">
        <v>19.558586167999977</v>
      </c>
    </row>
    <row r="1444" spans="1:18" x14ac:dyDescent="0.35">
      <c r="A1444" t="s">
        <v>45</v>
      </c>
      <c r="B1444" t="s">
        <v>62</v>
      </c>
      <c r="C1444" t="s">
        <v>61</v>
      </c>
      <c r="D1444">
        <v>7736001392</v>
      </c>
      <c r="E1444" t="s">
        <v>3</v>
      </c>
      <c r="F1444" t="s">
        <v>10</v>
      </c>
      <c r="G1444" t="s">
        <v>11</v>
      </c>
      <c r="H1444">
        <v>532053</v>
      </c>
      <c r="I1444" s="2">
        <v>45482</v>
      </c>
      <c r="J1444" s="3">
        <v>4479712</v>
      </c>
      <c r="K1444" t="s">
        <v>18</v>
      </c>
      <c r="L1444" s="3">
        <v>759000</v>
      </c>
      <c r="N1444">
        <v>2</v>
      </c>
      <c r="O1444" s="7">
        <v>0.4554367199999998</v>
      </c>
      <c r="P1444" s="7">
        <v>19.558586167999977</v>
      </c>
    </row>
    <row r="1445" spans="1:18" x14ac:dyDescent="0.35">
      <c r="A1445" t="s">
        <v>45</v>
      </c>
      <c r="B1445" t="s">
        <v>62</v>
      </c>
      <c r="C1445" t="s">
        <v>61</v>
      </c>
      <c r="D1445">
        <v>7736001634</v>
      </c>
      <c r="E1445" t="s">
        <v>2</v>
      </c>
      <c r="F1445" t="s">
        <v>10</v>
      </c>
      <c r="G1445" t="s">
        <v>11</v>
      </c>
      <c r="H1445">
        <v>532053</v>
      </c>
      <c r="I1445" s="2">
        <v>45509</v>
      </c>
      <c r="J1445" s="3">
        <v>1898780</v>
      </c>
      <c r="K1445" t="s">
        <v>19</v>
      </c>
      <c r="L1445" s="3">
        <v>691780</v>
      </c>
      <c r="N1445">
        <v>1</v>
      </c>
      <c r="O1445" s="7">
        <v>0.1921005576</v>
      </c>
      <c r="P1445" s="7">
        <v>8.3578127677119909</v>
      </c>
    </row>
    <row r="1446" spans="1:18" x14ac:dyDescent="0.35">
      <c r="A1446" t="s">
        <v>45</v>
      </c>
      <c r="B1446" t="s">
        <v>62</v>
      </c>
      <c r="C1446" t="s">
        <v>61</v>
      </c>
      <c r="D1446">
        <v>7736001634</v>
      </c>
      <c r="E1446" t="s">
        <v>2</v>
      </c>
      <c r="F1446" t="s">
        <v>10</v>
      </c>
      <c r="G1446" t="s">
        <v>11</v>
      </c>
      <c r="H1446">
        <v>532053</v>
      </c>
      <c r="I1446" s="2">
        <v>45509</v>
      </c>
      <c r="J1446" s="3">
        <v>1898780</v>
      </c>
      <c r="K1446" t="s">
        <v>18</v>
      </c>
      <c r="L1446" s="3">
        <v>1207000</v>
      </c>
      <c r="N1446">
        <v>2</v>
      </c>
      <c r="O1446" s="7">
        <v>0.1921005576</v>
      </c>
      <c r="P1446" s="7">
        <v>8.3578127677119909</v>
      </c>
    </row>
    <row r="1447" spans="1:18" x14ac:dyDescent="0.35">
      <c r="A1447" t="s">
        <v>45</v>
      </c>
      <c r="B1447" t="s">
        <v>62</v>
      </c>
      <c r="C1447" t="s">
        <v>61</v>
      </c>
      <c r="D1447">
        <v>7736001748</v>
      </c>
      <c r="E1447" t="s">
        <v>2</v>
      </c>
      <c r="F1447" t="s">
        <v>10</v>
      </c>
      <c r="G1447" t="s">
        <v>11</v>
      </c>
      <c r="H1447">
        <v>532053</v>
      </c>
      <c r="I1447" s="2">
        <v>45545</v>
      </c>
      <c r="J1447" s="3">
        <v>8447068</v>
      </c>
      <c r="K1447" t="s">
        <v>16</v>
      </c>
      <c r="L1447" s="3">
        <v>7202068</v>
      </c>
      <c r="N1447">
        <v>1</v>
      </c>
      <c r="O1447" s="7">
        <v>0.63919944000000017</v>
      </c>
      <c r="P1447" s="7">
        <v>28.5222579008</v>
      </c>
    </row>
    <row r="1448" spans="1:18" x14ac:dyDescent="0.35">
      <c r="A1448" t="s">
        <v>45</v>
      </c>
      <c r="B1448" t="s">
        <v>62</v>
      </c>
      <c r="C1448" t="s">
        <v>61</v>
      </c>
      <c r="D1448">
        <v>7736001748</v>
      </c>
      <c r="E1448" t="s">
        <v>2</v>
      </c>
      <c r="F1448" t="s">
        <v>10</v>
      </c>
      <c r="G1448" t="s">
        <v>11</v>
      </c>
      <c r="H1448">
        <v>532053</v>
      </c>
      <c r="I1448" s="2">
        <v>45545</v>
      </c>
      <c r="J1448" s="3">
        <v>8447068</v>
      </c>
      <c r="K1448" t="s">
        <v>18</v>
      </c>
      <c r="L1448" s="3">
        <v>1245000</v>
      </c>
      <c r="N1448">
        <v>2</v>
      </c>
      <c r="O1448" s="7">
        <v>0.63919944000000017</v>
      </c>
      <c r="P1448" s="7">
        <v>28.5222579008</v>
      </c>
    </row>
    <row r="1449" spans="1:18" x14ac:dyDescent="0.35">
      <c r="A1449" t="s">
        <v>45</v>
      </c>
      <c r="B1449" t="s">
        <v>62</v>
      </c>
      <c r="C1449" t="s">
        <v>61</v>
      </c>
      <c r="D1449">
        <v>7736001803</v>
      </c>
      <c r="E1449" t="s">
        <v>2</v>
      </c>
      <c r="F1449" t="s">
        <v>10</v>
      </c>
      <c r="G1449" t="s">
        <v>11</v>
      </c>
      <c r="H1449">
        <v>532053</v>
      </c>
      <c r="I1449" s="2">
        <v>45678</v>
      </c>
      <c r="J1449" s="3">
        <v>2567870</v>
      </c>
      <c r="K1449" t="s">
        <v>28</v>
      </c>
      <c r="L1449" s="3">
        <v>2407370</v>
      </c>
      <c r="N1449">
        <v>1</v>
      </c>
      <c r="O1449" s="7">
        <v>1.3412494799999999</v>
      </c>
      <c r="P1449" s="7">
        <v>81.03526764839998</v>
      </c>
    </row>
    <row r="1450" spans="1:18" x14ac:dyDescent="0.35">
      <c r="A1450" t="s">
        <v>45</v>
      </c>
      <c r="B1450" t="s">
        <v>62</v>
      </c>
      <c r="C1450" t="s">
        <v>61</v>
      </c>
      <c r="D1450">
        <v>7736001803</v>
      </c>
      <c r="E1450" t="s">
        <v>2</v>
      </c>
      <c r="F1450" t="s">
        <v>10</v>
      </c>
      <c r="G1450" t="s">
        <v>11</v>
      </c>
      <c r="H1450">
        <v>532053</v>
      </c>
      <c r="I1450" s="2">
        <v>45678</v>
      </c>
      <c r="J1450" s="3">
        <v>2567870</v>
      </c>
      <c r="K1450" t="s">
        <v>18</v>
      </c>
      <c r="L1450" s="3">
        <v>160500</v>
      </c>
      <c r="N1450">
        <v>2</v>
      </c>
      <c r="O1450" s="7">
        <v>1.3412494799999999</v>
      </c>
      <c r="P1450" s="7">
        <v>81.03526764839998</v>
      </c>
    </row>
    <row r="1451" spans="1:18" x14ac:dyDescent="0.35">
      <c r="A1451" t="s">
        <v>45</v>
      </c>
      <c r="B1451" t="s">
        <v>62</v>
      </c>
      <c r="C1451" t="s">
        <v>61</v>
      </c>
      <c r="D1451">
        <v>7736002897</v>
      </c>
      <c r="E1451" t="s">
        <v>2</v>
      </c>
      <c r="F1451" t="s">
        <v>10</v>
      </c>
      <c r="G1451" t="s">
        <v>11</v>
      </c>
      <c r="H1451">
        <v>532053</v>
      </c>
      <c r="I1451" s="2">
        <v>45722</v>
      </c>
      <c r="J1451" s="3">
        <v>2112620</v>
      </c>
      <c r="K1451" t="s">
        <v>19</v>
      </c>
      <c r="L1451" s="3">
        <v>2112620</v>
      </c>
      <c r="N1451">
        <v>1</v>
      </c>
      <c r="O1451" s="7">
        <v>0.63080496000000008</v>
      </c>
      <c r="P1451" s="7">
        <v>34.686882816000008</v>
      </c>
    </row>
    <row r="1452" spans="1:18" x14ac:dyDescent="0.35">
      <c r="A1452" t="s">
        <v>45</v>
      </c>
      <c r="B1452" t="s">
        <v>62</v>
      </c>
      <c r="C1452" t="s">
        <v>61</v>
      </c>
      <c r="D1452">
        <v>7736003021</v>
      </c>
      <c r="E1452" t="s">
        <v>2</v>
      </c>
      <c r="F1452" t="s">
        <v>10</v>
      </c>
      <c r="G1452" t="s">
        <v>11</v>
      </c>
      <c r="H1452">
        <v>532053</v>
      </c>
      <c r="I1452" s="2">
        <v>45749</v>
      </c>
      <c r="J1452" s="3">
        <v>1895810</v>
      </c>
      <c r="K1452" t="s">
        <v>28</v>
      </c>
      <c r="L1452" s="3">
        <v>1895810</v>
      </c>
      <c r="N1452">
        <v>1</v>
      </c>
      <c r="O1452" s="7">
        <v>0.52070544000000007</v>
      </c>
      <c r="P1452" s="7">
        <v>28.512305899199987</v>
      </c>
    </row>
    <row r="1453" spans="1:18" x14ac:dyDescent="0.35">
      <c r="A1453" t="s">
        <v>45</v>
      </c>
      <c r="B1453" t="s">
        <v>64</v>
      </c>
      <c r="C1453" t="s">
        <v>61</v>
      </c>
      <c r="D1453">
        <v>7738000484</v>
      </c>
      <c r="E1453" t="s">
        <v>3</v>
      </c>
      <c r="F1453" t="s">
        <v>10</v>
      </c>
      <c r="G1453" t="s">
        <v>11</v>
      </c>
      <c r="H1453">
        <v>532053</v>
      </c>
      <c r="I1453" s="2">
        <v>45484</v>
      </c>
      <c r="J1453" s="3">
        <v>355000</v>
      </c>
      <c r="K1453" t="s">
        <v>18</v>
      </c>
      <c r="L1453" s="3">
        <v>20000</v>
      </c>
      <c r="N1453">
        <v>1</v>
      </c>
      <c r="O1453" s="7">
        <v>0.1199145168</v>
      </c>
      <c r="P1453" s="7">
        <v>11.0177868</v>
      </c>
    </row>
    <row r="1454" spans="1:18" x14ac:dyDescent="0.35">
      <c r="A1454" t="s">
        <v>45</v>
      </c>
      <c r="B1454" t="s">
        <v>64</v>
      </c>
      <c r="C1454" t="s">
        <v>61</v>
      </c>
      <c r="D1454">
        <v>7738000484</v>
      </c>
      <c r="E1454" t="s">
        <v>3</v>
      </c>
      <c r="F1454" t="s">
        <v>10</v>
      </c>
      <c r="G1454" t="s">
        <v>11</v>
      </c>
      <c r="H1454">
        <v>532053</v>
      </c>
      <c r="I1454" s="2">
        <v>45484</v>
      </c>
      <c r="J1454" s="3">
        <v>355000</v>
      </c>
      <c r="K1454" t="s">
        <v>17</v>
      </c>
      <c r="L1454" s="3">
        <v>350000</v>
      </c>
      <c r="N1454">
        <v>2</v>
      </c>
      <c r="O1454" s="7">
        <v>0.1199145168</v>
      </c>
      <c r="P1454" s="7">
        <v>11.0177868</v>
      </c>
      <c r="Q1454" s="7">
        <v>13</v>
      </c>
      <c r="R1454" s="7">
        <v>11.5</v>
      </c>
    </row>
    <row r="1455" spans="1:18" x14ac:dyDescent="0.35">
      <c r="A1455" t="s">
        <v>45</v>
      </c>
      <c r="B1455" t="s">
        <v>64</v>
      </c>
      <c r="C1455" t="s">
        <v>61</v>
      </c>
      <c r="D1455">
        <v>7738000484</v>
      </c>
      <c r="E1455" t="s">
        <v>3</v>
      </c>
      <c r="F1455" t="s">
        <v>10</v>
      </c>
      <c r="G1455" t="s">
        <v>11</v>
      </c>
      <c r="H1455">
        <v>532053</v>
      </c>
      <c r="I1455" s="2">
        <v>45484</v>
      </c>
      <c r="J1455" s="3">
        <v>355000</v>
      </c>
      <c r="K1455" t="s">
        <v>50</v>
      </c>
      <c r="L1455" s="3">
        <v>25000</v>
      </c>
      <c r="N1455">
        <v>2</v>
      </c>
      <c r="O1455" s="7">
        <v>0.1199145168</v>
      </c>
      <c r="P1455" s="7">
        <v>11.0177868</v>
      </c>
    </row>
    <row r="1456" spans="1:18" x14ac:dyDescent="0.35">
      <c r="A1456" t="s">
        <v>45</v>
      </c>
      <c r="B1456" t="s">
        <v>64</v>
      </c>
      <c r="C1456" t="s">
        <v>61</v>
      </c>
      <c r="D1456">
        <v>7738001218</v>
      </c>
      <c r="E1456" t="s">
        <v>3</v>
      </c>
      <c r="F1456" t="s">
        <v>10</v>
      </c>
      <c r="G1456" t="s">
        <v>11</v>
      </c>
      <c r="H1456">
        <v>532053</v>
      </c>
      <c r="I1456" s="2">
        <v>45588</v>
      </c>
      <c r="J1456" s="3">
        <v>332400</v>
      </c>
      <c r="K1456" t="s">
        <v>18</v>
      </c>
      <c r="L1456" s="3">
        <v>20000</v>
      </c>
      <c r="N1456">
        <v>1</v>
      </c>
      <c r="O1456" s="7">
        <v>7.2912902400000007E-2</v>
      </c>
      <c r="P1456" s="7">
        <v>6.6992623999999994</v>
      </c>
    </row>
    <row r="1457" spans="1:18" x14ac:dyDescent="0.35">
      <c r="A1457" t="s">
        <v>45</v>
      </c>
      <c r="B1457" t="s">
        <v>64</v>
      </c>
      <c r="C1457" t="s">
        <v>61</v>
      </c>
      <c r="D1457">
        <v>7738001218</v>
      </c>
      <c r="E1457" t="s">
        <v>3</v>
      </c>
      <c r="F1457" t="s">
        <v>10</v>
      </c>
      <c r="G1457" t="s">
        <v>11</v>
      </c>
      <c r="H1457">
        <v>532053</v>
      </c>
      <c r="I1457" s="2">
        <v>45588</v>
      </c>
      <c r="J1457" s="3">
        <v>332400</v>
      </c>
      <c r="K1457" t="s">
        <v>17</v>
      </c>
      <c r="L1457" s="3">
        <v>262400</v>
      </c>
      <c r="N1457">
        <v>2</v>
      </c>
      <c r="O1457" s="7">
        <v>7.2912902400000007E-2</v>
      </c>
      <c r="P1457" s="7">
        <v>6.6992623999999994</v>
      </c>
      <c r="Q1457" s="7">
        <v>9.7200000000000006</v>
      </c>
      <c r="R1457" s="7">
        <v>10.66</v>
      </c>
    </row>
    <row r="1458" spans="1:18" x14ac:dyDescent="0.35">
      <c r="A1458" t="s">
        <v>45</v>
      </c>
      <c r="B1458" t="s">
        <v>64</v>
      </c>
      <c r="C1458" t="s">
        <v>61</v>
      </c>
      <c r="D1458">
        <v>7738001218</v>
      </c>
      <c r="E1458" t="s">
        <v>3</v>
      </c>
      <c r="F1458" t="s">
        <v>10</v>
      </c>
      <c r="G1458" t="s">
        <v>11</v>
      </c>
      <c r="H1458">
        <v>532053</v>
      </c>
      <c r="I1458" s="2">
        <v>45588</v>
      </c>
      <c r="J1458" s="3">
        <v>332400</v>
      </c>
      <c r="K1458" t="s">
        <v>50</v>
      </c>
      <c r="L1458" s="3">
        <v>50000</v>
      </c>
      <c r="N1458">
        <v>2</v>
      </c>
      <c r="O1458" s="7">
        <v>7.2912902400000007E-2</v>
      </c>
      <c r="P1458" s="7">
        <v>6.6992623999999994</v>
      </c>
    </row>
    <row r="1459" spans="1:18" x14ac:dyDescent="0.35">
      <c r="A1459" t="s">
        <v>45</v>
      </c>
      <c r="B1459" t="s">
        <v>64</v>
      </c>
      <c r="C1459" t="s">
        <v>61</v>
      </c>
      <c r="D1459">
        <v>7738001268</v>
      </c>
      <c r="E1459" t="s">
        <v>3</v>
      </c>
      <c r="F1459" t="s">
        <v>10</v>
      </c>
      <c r="G1459" t="s">
        <v>11</v>
      </c>
      <c r="H1459">
        <v>532053</v>
      </c>
      <c r="I1459" s="2">
        <v>45688</v>
      </c>
      <c r="J1459" s="3">
        <v>374668</v>
      </c>
      <c r="K1459" t="s">
        <v>17</v>
      </c>
      <c r="L1459" s="3">
        <v>628200</v>
      </c>
      <c r="N1459">
        <v>1</v>
      </c>
      <c r="O1459" s="7">
        <v>0.1735228872</v>
      </c>
      <c r="P1459" s="7">
        <v>15.943342200000002</v>
      </c>
      <c r="Q1459" s="7">
        <v>19.68</v>
      </c>
      <c r="R1459" s="7">
        <v>21.3</v>
      </c>
    </row>
    <row r="1460" spans="1:18" x14ac:dyDescent="0.35">
      <c r="A1460" t="s">
        <v>45</v>
      </c>
      <c r="B1460" t="s">
        <v>64</v>
      </c>
      <c r="C1460" t="s">
        <v>61</v>
      </c>
      <c r="D1460">
        <v>7738001643</v>
      </c>
      <c r="E1460" t="s">
        <v>3</v>
      </c>
      <c r="F1460" t="s">
        <v>10</v>
      </c>
      <c r="G1460" t="s">
        <v>11</v>
      </c>
      <c r="H1460">
        <v>532053</v>
      </c>
      <c r="I1460" s="2">
        <v>45735</v>
      </c>
      <c r="J1460" s="3">
        <v>870000</v>
      </c>
      <c r="K1460" t="s">
        <v>56</v>
      </c>
      <c r="L1460" s="3">
        <v>870000</v>
      </c>
      <c r="N1460">
        <v>1</v>
      </c>
      <c r="O1460" s="7">
        <v>5.0914285714285717E-2</v>
      </c>
      <c r="P1460" s="7">
        <v>0</v>
      </c>
    </row>
    <row r="1461" spans="1:18" x14ac:dyDescent="0.35">
      <c r="A1461" t="s">
        <v>45</v>
      </c>
      <c r="B1461" t="s">
        <v>65</v>
      </c>
      <c r="C1461" t="s">
        <v>60</v>
      </c>
      <c r="D1461">
        <v>7742000435</v>
      </c>
      <c r="E1461" t="s">
        <v>3</v>
      </c>
      <c r="F1461" t="s">
        <v>10</v>
      </c>
      <c r="G1461" t="s">
        <v>11</v>
      </c>
      <c r="H1461">
        <v>532053</v>
      </c>
      <c r="I1461" s="2">
        <v>45407</v>
      </c>
      <c r="J1461" s="3">
        <v>80000</v>
      </c>
      <c r="K1461" t="s">
        <v>47</v>
      </c>
      <c r="L1461" s="3">
        <v>80000</v>
      </c>
      <c r="N1461">
        <v>1</v>
      </c>
      <c r="O1461" s="7">
        <v>8.2371972413793113E-2</v>
      </c>
      <c r="P1461" s="7">
        <v>8.5804137931034514</v>
      </c>
    </row>
    <row r="1462" spans="1:18" x14ac:dyDescent="0.35">
      <c r="A1462" t="s">
        <v>45</v>
      </c>
      <c r="B1462" t="s">
        <v>65</v>
      </c>
      <c r="C1462" t="s">
        <v>60</v>
      </c>
      <c r="D1462">
        <v>7742002252</v>
      </c>
      <c r="E1462" t="s">
        <v>3</v>
      </c>
      <c r="F1462" t="s">
        <v>10</v>
      </c>
      <c r="G1462" t="s">
        <v>11</v>
      </c>
      <c r="H1462">
        <v>532053</v>
      </c>
      <c r="I1462" s="2">
        <v>45545</v>
      </c>
      <c r="J1462" s="3">
        <v>1358609</v>
      </c>
      <c r="K1462" t="s">
        <v>16</v>
      </c>
      <c r="L1462" s="3">
        <v>944609</v>
      </c>
      <c r="N1462">
        <v>1</v>
      </c>
      <c r="O1462" s="7">
        <v>0.23177620799999998</v>
      </c>
      <c r="P1462" s="7">
        <v>12.8949661212</v>
      </c>
    </row>
    <row r="1463" spans="1:18" x14ac:dyDescent="0.35">
      <c r="A1463" t="s">
        <v>45</v>
      </c>
      <c r="B1463" t="s">
        <v>65</v>
      </c>
      <c r="C1463" t="s">
        <v>60</v>
      </c>
      <c r="D1463">
        <v>7742002252</v>
      </c>
      <c r="E1463" t="s">
        <v>3</v>
      </c>
      <c r="F1463" t="s">
        <v>10</v>
      </c>
      <c r="G1463" t="s">
        <v>11</v>
      </c>
      <c r="H1463">
        <v>532053</v>
      </c>
      <c r="I1463" s="2">
        <v>45545</v>
      </c>
      <c r="J1463" s="3">
        <v>1358609</v>
      </c>
      <c r="K1463" t="s">
        <v>18</v>
      </c>
      <c r="L1463" s="3">
        <v>80000</v>
      </c>
      <c r="N1463">
        <v>2</v>
      </c>
      <c r="O1463" s="7">
        <v>0.23177620799999998</v>
      </c>
      <c r="P1463" s="7">
        <v>12.8949661212</v>
      </c>
    </row>
    <row r="1464" spans="1:18" x14ac:dyDescent="0.35">
      <c r="A1464" t="s">
        <v>45</v>
      </c>
      <c r="B1464" t="s">
        <v>65</v>
      </c>
      <c r="C1464" t="s">
        <v>60</v>
      </c>
      <c r="D1464">
        <v>7742002252</v>
      </c>
      <c r="E1464" t="s">
        <v>3</v>
      </c>
      <c r="F1464" t="s">
        <v>10</v>
      </c>
      <c r="G1464" t="s">
        <v>11</v>
      </c>
      <c r="H1464">
        <v>532053</v>
      </c>
      <c r="I1464" s="2">
        <v>45545</v>
      </c>
      <c r="J1464" s="3">
        <v>1358609</v>
      </c>
      <c r="K1464" t="s">
        <v>53</v>
      </c>
      <c r="L1464" s="3">
        <v>125000</v>
      </c>
      <c r="N1464">
        <v>2</v>
      </c>
      <c r="O1464" s="7">
        <v>0.23177620799999998</v>
      </c>
      <c r="P1464" s="7">
        <v>12.8949661212</v>
      </c>
    </row>
    <row r="1465" spans="1:18" x14ac:dyDescent="0.35">
      <c r="A1465" t="s">
        <v>45</v>
      </c>
      <c r="B1465" t="s">
        <v>65</v>
      </c>
      <c r="C1465" t="s">
        <v>60</v>
      </c>
      <c r="D1465">
        <v>7742002252</v>
      </c>
      <c r="E1465" t="s">
        <v>3</v>
      </c>
      <c r="F1465" t="s">
        <v>10</v>
      </c>
      <c r="G1465" t="s">
        <v>11</v>
      </c>
      <c r="H1465">
        <v>532053</v>
      </c>
      <c r="I1465" s="2">
        <v>45545</v>
      </c>
      <c r="J1465" s="3">
        <v>1358609</v>
      </c>
      <c r="K1465" t="s">
        <v>17</v>
      </c>
      <c r="L1465" s="3">
        <v>160000</v>
      </c>
      <c r="N1465">
        <v>2</v>
      </c>
      <c r="O1465" s="7">
        <v>0.23177620799999998</v>
      </c>
      <c r="P1465" s="7">
        <v>12.8949661212</v>
      </c>
      <c r="Q1465" s="7">
        <v>7.31</v>
      </c>
      <c r="R1465" s="7">
        <v>11</v>
      </c>
    </row>
    <row r="1466" spans="1:18" x14ac:dyDescent="0.35">
      <c r="A1466" t="s">
        <v>45</v>
      </c>
      <c r="B1466" t="s">
        <v>65</v>
      </c>
      <c r="C1466" t="s">
        <v>60</v>
      </c>
      <c r="D1466">
        <v>7742002252</v>
      </c>
      <c r="E1466" t="s">
        <v>3</v>
      </c>
      <c r="F1466" t="s">
        <v>10</v>
      </c>
      <c r="G1466" t="s">
        <v>11</v>
      </c>
      <c r="H1466">
        <v>532053</v>
      </c>
      <c r="I1466" s="2">
        <v>45545</v>
      </c>
      <c r="J1466" s="3">
        <v>1358609</v>
      </c>
      <c r="K1466" t="s">
        <v>51</v>
      </c>
      <c r="L1466" s="3">
        <v>34000</v>
      </c>
      <c r="N1466">
        <v>2</v>
      </c>
      <c r="O1466" s="7">
        <v>0.23177620799999998</v>
      </c>
      <c r="P1466" s="7">
        <v>12.8949661212</v>
      </c>
    </row>
    <row r="1467" spans="1:18" x14ac:dyDescent="0.35">
      <c r="A1467" t="s">
        <v>45</v>
      </c>
      <c r="B1467" t="s">
        <v>65</v>
      </c>
      <c r="C1467" t="s">
        <v>60</v>
      </c>
      <c r="D1467">
        <v>7742002252</v>
      </c>
      <c r="E1467" t="s">
        <v>3</v>
      </c>
      <c r="F1467" t="s">
        <v>10</v>
      </c>
      <c r="G1467" t="s">
        <v>11</v>
      </c>
      <c r="H1467">
        <v>532053</v>
      </c>
      <c r="I1467" s="2">
        <v>45545</v>
      </c>
      <c r="J1467" s="3">
        <v>1358609</v>
      </c>
      <c r="K1467" t="s">
        <v>50</v>
      </c>
      <c r="L1467" s="3">
        <v>15000</v>
      </c>
      <c r="N1467">
        <v>2</v>
      </c>
      <c r="O1467" s="7">
        <v>0.23177620799999998</v>
      </c>
      <c r="P1467" s="7">
        <v>12.8949661212</v>
      </c>
    </row>
    <row r="1468" spans="1:18" x14ac:dyDescent="0.35">
      <c r="A1468" t="s">
        <v>45</v>
      </c>
      <c r="B1468" t="s">
        <v>65</v>
      </c>
      <c r="C1468" t="s">
        <v>60</v>
      </c>
      <c r="D1468">
        <v>7742002927</v>
      </c>
      <c r="E1468" t="s">
        <v>3</v>
      </c>
      <c r="F1468" t="s">
        <v>10</v>
      </c>
      <c r="G1468" t="s">
        <v>11</v>
      </c>
      <c r="H1468">
        <v>532053</v>
      </c>
      <c r="I1468" s="2">
        <v>45545</v>
      </c>
      <c r="J1468" s="3">
        <v>612245</v>
      </c>
      <c r="K1468" t="s">
        <v>16</v>
      </c>
      <c r="L1468" s="3">
        <v>612245</v>
      </c>
      <c r="N1468">
        <v>1</v>
      </c>
      <c r="O1468" s="7">
        <v>0.64034683199999998</v>
      </c>
      <c r="P1468" s="7">
        <v>64.30833663928</v>
      </c>
    </row>
    <row r="1469" spans="1:18" x14ac:dyDescent="0.35">
      <c r="A1469" t="s">
        <v>45</v>
      </c>
      <c r="B1469" t="s">
        <v>65</v>
      </c>
      <c r="C1469" t="s">
        <v>60</v>
      </c>
      <c r="D1469">
        <v>7742004116</v>
      </c>
      <c r="E1469" t="s">
        <v>3</v>
      </c>
      <c r="F1469" t="s">
        <v>10</v>
      </c>
      <c r="G1469" t="s">
        <v>11</v>
      </c>
      <c r="H1469">
        <v>532053</v>
      </c>
      <c r="I1469" s="2">
        <v>45462</v>
      </c>
      <c r="J1469" s="3">
        <v>45000</v>
      </c>
      <c r="K1469" t="s">
        <v>20</v>
      </c>
      <c r="L1469" s="3">
        <v>45000</v>
      </c>
      <c r="N1469">
        <v>1</v>
      </c>
      <c r="O1469" s="7">
        <v>2.1461818181818183E-2</v>
      </c>
      <c r="P1469" s="7">
        <v>1.9719192836363637</v>
      </c>
      <c r="Q1469" s="7">
        <v>3.05</v>
      </c>
    </row>
    <row r="1470" spans="1:18" x14ac:dyDescent="0.35">
      <c r="A1470" t="s">
        <v>45</v>
      </c>
      <c r="B1470" t="s">
        <v>65</v>
      </c>
      <c r="C1470" t="s">
        <v>60</v>
      </c>
      <c r="D1470">
        <v>7742004800</v>
      </c>
      <c r="E1470" t="s">
        <v>3</v>
      </c>
      <c r="F1470" t="s">
        <v>10</v>
      </c>
      <c r="G1470" t="s">
        <v>11</v>
      </c>
      <c r="H1470">
        <v>532053</v>
      </c>
      <c r="I1470" s="2">
        <v>45552</v>
      </c>
      <c r="J1470" s="3">
        <v>160000</v>
      </c>
      <c r="K1470" t="s">
        <v>17</v>
      </c>
      <c r="L1470" s="3">
        <v>160000</v>
      </c>
      <c r="N1470">
        <v>1</v>
      </c>
      <c r="O1470" s="7">
        <v>5.8578623999999996E-2</v>
      </c>
      <c r="P1470" s="7">
        <v>5.382223999999999</v>
      </c>
      <c r="Q1470" s="7">
        <v>10</v>
      </c>
      <c r="R1470" s="7">
        <v>14.2</v>
      </c>
    </row>
    <row r="1471" spans="1:18" x14ac:dyDescent="0.35">
      <c r="A1471" t="s">
        <v>45</v>
      </c>
      <c r="B1471" t="s">
        <v>65</v>
      </c>
      <c r="C1471" t="s">
        <v>60</v>
      </c>
      <c r="D1471">
        <v>7742004869</v>
      </c>
      <c r="E1471" t="s">
        <v>3</v>
      </c>
      <c r="F1471" t="s">
        <v>10</v>
      </c>
      <c r="G1471" t="s">
        <v>11</v>
      </c>
      <c r="H1471">
        <v>532053</v>
      </c>
      <c r="I1471" s="2">
        <v>45456</v>
      </c>
      <c r="J1471" s="3">
        <v>783400</v>
      </c>
      <c r="K1471" t="s">
        <v>16</v>
      </c>
      <c r="L1471" s="3">
        <v>783400</v>
      </c>
      <c r="N1471">
        <v>1</v>
      </c>
      <c r="O1471" s="7">
        <v>0.15171588</v>
      </c>
      <c r="P1471" s="7">
        <v>6.7328910384000027</v>
      </c>
    </row>
    <row r="1472" spans="1:18" x14ac:dyDescent="0.35">
      <c r="A1472" t="s">
        <v>45</v>
      </c>
      <c r="B1472" t="s">
        <v>65</v>
      </c>
      <c r="C1472" t="s">
        <v>60</v>
      </c>
      <c r="D1472">
        <v>7742005327</v>
      </c>
      <c r="E1472" t="s">
        <v>3</v>
      </c>
      <c r="F1472" t="s">
        <v>10</v>
      </c>
      <c r="G1472" t="s">
        <v>11</v>
      </c>
      <c r="H1472">
        <v>532053</v>
      </c>
      <c r="I1472" s="2">
        <v>45509</v>
      </c>
      <c r="J1472" s="3">
        <v>100000</v>
      </c>
      <c r="K1472" t="s">
        <v>46</v>
      </c>
      <c r="L1472" s="3">
        <v>100000</v>
      </c>
      <c r="N1472">
        <v>1</v>
      </c>
      <c r="O1472" s="7">
        <v>0.16082195576021885</v>
      </c>
      <c r="P1472" s="7">
        <v>14.776391044387443</v>
      </c>
    </row>
    <row r="1473" spans="1:18" x14ac:dyDescent="0.35">
      <c r="A1473" t="s">
        <v>45</v>
      </c>
      <c r="B1473" t="s">
        <v>65</v>
      </c>
      <c r="C1473" t="s">
        <v>60</v>
      </c>
      <c r="D1473">
        <v>7742005566</v>
      </c>
      <c r="E1473" t="s">
        <v>3</v>
      </c>
      <c r="F1473" t="s">
        <v>10</v>
      </c>
      <c r="G1473" t="s">
        <v>11</v>
      </c>
      <c r="H1473">
        <v>532053</v>
      </c>
      <c r="I1473" s="2">
        <v>45456</v>
      </c>
      <c r="J1473" s="3">
        <v>190000</v>
      </c>
      <c r="K1473" t="s">
        <v>18</v>
      </c>
      <c r="L1473" s="3">
        <v>20000</v>
      </c>
      <c r="N1473">
        <v>1</v>
      </c>
      <c r="O1473" s="7">
        <v>9.393696E-2</v>
      </c>
      <c r="P1473" s="7">
        <v>8.63096</v>
      </c>
    </row>
    <row r="1474" spans="1:18" x14ac:dyDescent="0.35">
      <c r="A1474" t="s">
        <v>45</v>
      </c>
      <c r="B1474" t="s">
        <v>65</v>
      </c>
      <c r="C1474" t="s">
        <v>60</v>
      </c>
      <c r="D1474">
        <v>7742005566</v>
      </c>
      <c r="E1474" t="s">
        <v>3</v>
      </c>
      <c r="F1474" t="s">
        <v>10</v>
      </c>
      <c r="G1474" t="s">
        <v>11</v>
      </c>
      <c r="H1474">
        <v>532053</v>
      </c>
      <c r="I1474" s="2">
        <v>45456</v>
      </c>
      <c r="J1474" s="3">
        <v>190000</v>
      </c>
      <c r="K1474" t="s">
        <v>17</v>
      </c>
      <c r="L1474" s="3">
        <v>115000</v>
      </c>
      <c r="N1474">
        <v>2</v>
      </c>
      <c r="O1474" s="7">
        <v>9.393696E-2</v>
      </c>
      <c r="P1474" s="7">
        <v>8.63096</v>
      </c>
      <c r="Q1474" s="7">
        <v>10</v>
      </c>
    </row>
    <row r="1475" spans="1:18" x14ac:dyDescent="0.35">
      <c r="A1475" t="s">
        <v>45</v>
      </c>
      <c r="B1475" t="s">
        <v>65</v>
      </c>
      <c r="C1475" t="s">
        <v>60</v>
      </c>
      <c r="D1475">
        <v>7742005566</v>
      </c>
      <c r="E1475" t="s">
        <v>3</v>
      </c>
      <c r="F1475" t="s">
        <v>10</v>
      </c>
      <c r="G1475" t="s">
        <v>11</v>
      </c>
      <c r="H1475">
        <v>532053</v>
      </c>
      <c r="I1475" s="2">
        <v>45456</v>
      </c>
      <c r="J1475" s="3">
        <v>190000</v>
      </c>
      <c r="K1475" t="s">
        <v>51</v>
      </c>
      <c r="L1475" s="3">
        <v>55000</v>
      </c>
      <c r="N1475">
        <v>2</v>
      </c>
      <c r="O1475" s="7">
        <v>9.393696E-2</v>
      </c>
      <c r="P1475" s="7">
        <v>8.63096</v>
      </c>
    </row>
    <row r="1476" spans="1:18" x14ac:dyDescent="0.35">
      <c r="A1476" t="s">
        <v>45</v>
      </c>
      <c r="B1476" t="s">
        <v>65</v>
      </c>
      <c r="C1476" t="s">
        <v>60</v>
      </c>
      <c r="D1476">
        <v>7742005663</v>
      </c>
      <c r="E1476" t="s">
        <v>3</v>
      </c>
      <c r="F1476" t="s">
        <v>10</v>
      </c>
      <c r="G1476" t="s">
        <v>11</v>
      </c>
      <c r="H1476">
        <v>532053</v>
      </c>
      <c r="I1476" s="2">
        <v>45546</v>
      </c>
      <c r="J1476" s="3">
        <v>170000</v>
      </c>
      <c r="K1476" t="s">
        <v>18</v>
      </c>
      <c r="L1476" s="3">
        <v>10000</v>
      </c>
      <c r="N1476">
        <v>1</v>
      </c>
      <c r="O1476" s="7">
        <v>7.1046143999999992E-2</v>
      </c>
      <c r="P1476" s="7">
        <v>6.5277439999999993</v>
      </c>
    </row>
    <row r="1477" spans="1:18" x14ac:dyDescent="0.35">
      <c r="A1477" t="s">
        <v>45</v>
      </c>
      <c r="B1477" t="s">
        <v>65</v>
      </c>
      <c r="C1477" t="s">
        <v>60</v>
      </c>
      <c r="D1477">
        <v>7742005663</v>
      </c>
      <c r="E1477" t="s">
        <v>3</v>
      </c>
      <c r="F1477" t="s">
        <v>10</v>
      </c>
      <c r="G1477" t="s">
        <v>11</v>
      </c>
      <c r="H1477">
        <v>532053</v>
      </c>
      <c r="I1477" s="2">
        <v>45546</v>
      </c>
      <c r="J1477" s="3">
        <v>170000</v>
      </c>
      <c r="K1477" t="s">
        <v>17</v>
      </c>
      <c r="L1477" s="3">
        <v>160000</v>
      </c>
      <c r="N1477">
        <v>2</v>
      </c>
      <c r="O1477" s="7">
        <v>7.1046143999999992E-2</v>
      </c>
      <c r="P1477" s="7">
        <v>6.5277439999999993</v>
      </c>
      <c r="Q1477" s="7">
        <v>7.56</v>
      </c>
      <c r="R1477" s="7">
        <v>11.6</v>
      </c>
    </row>
    <row r="1478" spans="1:18" x14ac:dyDescent="0.35">
      <c r="A1478" t="s">
        <v>45</v>
      </c>
      <c r="B1478" t="s">
        <v>65</v>
      </c>
      <c r="C1478" t="s">
        <v>60</v>
      </c>
      <c r="D1478">
        <v>7742005789</v>
      </c>
      <c r="E1478" t="s">
        <v>3</v>
      </c>
      <c r="F1478" t="s">
        <v>10</v>
      </c>
      <c r="G1478" t="s">
        <v>11</v>
      </c>
      <c r="H1478">
        <v>532053</v>
      </c>
      <c r="I1478" s="2">
        <v>45434</v>
      </c>
      <c r="J1478" s="3">
        <v>208424</v>
      </c>
      <c r="K1478" t="s">
        <v>28</v>
      </c>
      <c r="L1478" s="3">
        <v>208424</v>
      </c>
      <c r="N1478">
        <v>1</v>
      </c>
      <c r="O1478" s="7">
        <v>0.14745786228000002</v>
      </c>
      <c r="P1478" s="7">
        <v>10.480603745066</v>
      </c>
    </row>
    <row r="1479" spans="1:18" x14ac:dyDescent="0.35">
      <c r="A1479" t="s">
        <v>45</v>
      </c>
      <c r="B1479" t="s">
        <v>65</v>
      </c>
      <c r="C1479" t="s">
        <v>60</v>
      </c>
      <c r="D1479">
        <v>7742006143</v>
      </c>
      <c r="E1479" t="s">
        <v>3</v>
      </c>
      <c r="F1479" t="s">
        <v>10</v>
      </c>
      <c r="G1479" t="s">
        <v>11</v>
      </c>
      <c r="H1479">
        <v>532053</v>
      </c>
      <c r="I1479" s="2">
        <v>45545</v>
      </c>
      <c r="J1479" s="3">
        <v>89188</v>
      </c>
      <c r="K1479" t="s">
        <v>19</v>
      </c>
      <c r="L1479" s="3">
        <v>89188</v>
      </c>
      <c r="N1479">
        <v>1</v>
      </c>
      <c r="O1479" s="7">
        <v>8.0070120000000009E-2</v>
      </c>
      <c r="P1479" s="7">
        <v>4.4739245753999999</v>
      </c>
    </row>
    <row r="1480" spans="1:18" x14ac:dyDescent="0.35">
      <c r="A1480" t="s">
        <v>45</v>
      </c>
      <c r="B1480" t="s">
        <v>65</v>
      </c>
      <c r="C1480" t="s">
        <v>60</v>
      </c>
      <c r="D1480">
        <v>7742006870</v>
      </c>
      <c r="E1480" t="s">
        <v>3</v>
      </c>
      <c r="F1480" t="s">
        <v>10</v>
      </c>
      <c r="G1480" t="s">
        <v>11</v>
      </c>
      <c r="H1480">
        <v>532053</v>
      </c>
      <c r="I1480" s="2">
        <v>45462</v>
      </c>
      <c r="J1480" s="3">
        <v>45000</v>
      </c>
      <c r="K1480" t="s">
        <v>20</v>
      </c>
      <c r="L1480" s="3">
        <v>45000</v>
      </c>
      <c r="N1480">
        <v>1</v>
      </c>
      <c r="O1480" s="7">
        <v>1.1345454545454546E-2</v>
      </c>
      <c r="P1480" s="7">
        <v>1.0424242909090908</v>
      </c>
      <c r="Q1480" s="7">
        <v>2</v>
      </c>
    </row>
    <row r="1481" spans="1:18" x14ac:dyDescent="0.35">
      <c r="A1481" t="s">
        <v>45</v>
      </c>
      <c r="B1481" t="s">
        <v>65</v>
      </c>
      <c r="C1481" t="s">
        <v>60</v>
      </c>
      <c r="D1481">
        <v>7742007273</v>
      </c>
      <c r="E1481" t="s">
        <v>3</v>
      </c>
      <c r="F1481" t="s">
        <v>10</v>
      </c>
      <c r="G1481" t="s">
        <v>11</v>
      </c>
      <c r="H1481">
        <v>532053</v>
      </c>
      <c r="I1481" s="2">
        <v>45511</v>
      </c>
      <c r="J1481" s="3">
        <v>160000</v>
      </c>
      <c r="K1481" t="s">
        <v>17</v>
      </c>
      <c r="L1481" s="3">
        <v>160000</v>
      </c>
      <c r="N1481">
        <v>1</v>
      </c>
      <c r="O1481" s="7">
        <v>7.7410007999999988E-2</v>
      </c>
      <c r="P1481" s="7">
        <v>7.1124579999999993</v>
      </c>
      <c r="Q1481" s="7">
        <v>9.89</v>
      </c>
      <c r="R1481" s="7">
        <v>10.65</v>
      </c>
    </row>
    <row r="1482" spans="1:18" x14ac:dyDescent="0.35">
      <c r="A1482" t="s">
        <v>45</v>
      </c>
      <c r="B1482" t="s">
        <v>65</v>
      </c>
      <c r="C1482" t="s">
        <v>60</v>
      </c>
      <c r="D1482">
        <v>7742007342</v>
      </c>
      <c r="E1482" t="s">
        <v>3</v>
      </c>
      <c r="F1482" t="s">
        <v>10</v>
      </c>
      <c r="G1482" t="s">
        <v>11</v>
      </c>
      <c r="H1482">
        <v>532053</v>
      </c>
      <c r="I1482" s="2">
        <v>45460</v>
      </c>
      <c r="J1482" s="3">
        <v>80000</v>
      </c>
      <c r="K1482" t="s">
        <v>47</v>
      </c>
      <c r="L1482" s="3">
        <v>80000</v>
      </c>
      <c r="N1482">
        <v>1</v>
      </c>
      <c r="O1482" s="7">
        <v>4.8081929292196006E-2</v>
      </c>
      <c r="P1482" s="7">
        <v>4.4177843071117247</v>
      </c>
    </row>
    <row r="1483" spans="1:18" x14ac:dyDescent="0.35">
      <c r="A1483" t="s">
        <v>45</v>
      </c>
      <c r="B1483" t="s">
        <v>65</v>
      </c>
      <c r="C1483" t="s">
        <v>60</v>
      </c>
      <c r="D1483">
        <v>7742007683</v>
      </c>
      <c r="E1483" t="s">
        <v>3</v>
      </c>
      <c r="F1483" t="s">
        <v>10</v>
      </c>
      <c r="G1483" t="s">
        <v>11</v>
      </c>
      <c r="H1483">
        <v>532053</v>
      </c>
      <c r="I1483" s="2">
        <v>45511</v>
      </c>
      <c r="J1483" s="3">
        <v>170000</v>
      </c>
      <c r="K1483" t="s">
        <v>18</v>
      </c>
      <c r="L1483" s="3">
        <v>10000</v>
      </c>
      <c r="N1483">
        <v>1</v>
      </c>
      <c r="O1483" s="7">
        <v>9.3134620800000012E-2</v>
      </c>
      <c r="P1483" s="7">
        <v>8.5572407999999989</v>
      </c>
    </row>
    <row r="1484" spans="1:18" x14ac:dyDescent="0.35">
      <c r="A1484" t="s">
        <v>45</v>
      </c>
      <c r="B1484" t="s">
        <v>65</v>
      </c>
      <c r="C1484" t="s">
        <v>60</v>
      </c>
      <c r="D1484">
        <v>7742007683</v>
      </c>
      <c r="E1484" t="s">
        <v>3</v>
      </c>
      <c r="F1484" t="s">
        <v>10</v>
      </c>
      <c r="G1484" t="s">
        <v>11</v>
      </c>
      <c r="H1484">
        <v>532053</v>
      </c>
      <c r="I1484" s="2">
        <v>45511</v>
      </c>
      <c r="J1484" s="3">
        <v>170000</v>
      </c>
      <c r="K1484" t="s">
        <v>17</v>
      </c>
      <c r="L1484" s="3">
        <v>160000</v>
      </c>
      <c r="N1484">
        <v>2</v>
      </c>
      <c r="O1484" s="7">
        <v>9.3134620800000012E-2</v>
      </c>
      <c r="P1484" s="7">
        <v>8.5572407999999989</v>
      </c>
      <c r="Q1484" s="7">
        <v>9.9</v>
      </c>
      <c r="R1484" s="7">
        <v>10.66</v>
      </c>
    </row>
    <row r="1485" spans="1:18" x14ac:dyDescent="0.35">
      <c r="A1485" t="s">
        <v>45</v>
      </c>
      <c r="B1485" t="s">
        <v>65</v>
      </c>
      <c r="C1485" t="s">
        <v>60</v>
      </c>
      <c r="D1485">
        <v>7742007884</v>
      </c>
      <c r="E1485" t="s">
        <v>3</v>
      </c>
      <c r="F1485" t="s">
        <v>10</v>
      </c>
      <c r="G1485" t="s">
        <v>11</v>
      </c>
      <c r="H1485">
        <v>532053</v>
      </c>
      <c r="I1485" s="2">
        <v>45456</v>
      </c>
      <c r="J1485" s="3">
        <v>100000</v>
      </c>
      <c r="K1485" t="s">
        <v>46</v>
      </c>
      <c r="L1485" s="3">
        <v>100000</v>
      </c>
      <c r="N1485">
        <v>1</v>
      </c>
      <c r="O1485" s="7">
        <v>3.0382878435409155E-2</v>
      </c>
      <c r="P1485" s="7">
        <v>0.90852303358023678</v>
      </c>
    </row>
    <row r="1486" spans="1:18" x14ac:dyDescent="0.35">
      <c r="A1486" t="s">
        <v>45</v>
      </c>
      <c r="B1486" t="s">
        <v>65</v>
      </c>
      <c r="C1486" t="s">
        <v>60</v>
      </c>
      <c r="D1486">
        <v>7742008734</v>
      </c>
      <c r="E1486" t="s">
        <v>3</v>
      </c>
      <c r="F1486" t="s">
        <v>10</v>
      </c>
      <c r="G1486" t="s">
        <v>11</v>
      </c>
      <c r="H1486">
        <v>532053</v>
      </c>
      <c r="I1486" s="2">
        <v>45484</v>
      </c>
      <c r="J1486" s="3">
        <v>45000</v>
      </c>
      <c r="K1486" t="s">
        <v>20</v>
      </c>
      <c r="L1486" s="3">
        <v>45000</v>
      </c>
      <c r="N1486">
        <v>1</v>
      </c>
      <c r="O1486" s="7">
        <v>2.2690909090909091E-2</v>
      </c>
      <c r="P1486" s="7">
        <v>2.0848485818181817</v>
      </c>
      <c r="Q1486" s="7">
        <v>3.22</v>
      </c>
    </row>
    <row r="1487" spans="1:18" x14ac:dyDescent="0.35">
      <c r="A1487" t="s">
        <v>45</v>
      </c>
      <c r="B1487" t="s">
        <v>65</v>
      </c>
      <c r="C1487" t="s">
        <v>60</v>
      </c>
      <c r="D1487">
        <v>7742008829</v>
      </c>
      <c r="E1487" t="s">
        <v>3</v>
      </c>
      <c r="F1487" t="s">
        <v>10</v>
      </c>
      <c r="G1487" t="s">
        <v>11</v>
      </c>
      <c r="H1487">
        <v>532053</v>
      </c>
      <c r="I1487" s="2">
        <v>45628</v>
      </c>
      <c r="J1487" s="3">
        <v>195000</v>
      </c>
      <c r="K1487" t="s">
        <v>18</v>
      </c>
      <c r="L1487" s="3">
        <v>20000</v>
      </c>
      <c r="N1487">
        <v>1</v>
      </c>
      <c r="O1487" s="7">
        <v>7.9593883200000007E-2</v>
      </c>
      <c r="P1487" s="7">
        <v>7.313113200000001</v>
      </c>
    </row>
    <row r="1488" spans="1:18" x14ac:dyDescent="0.35">
      <c r="A1488" t="s">
        <v>45</v>
      </c>
      <c r="B1488" t="s">
        <v>65</v>
      </c>
      <c r="C1488" t="s">
        <v>60</v>
      </c>
      <c r="D1488">
        <v>7742008829</v>
      </c>
      <c r="E1488" t="s">
        <v>3</v>
      </c>
      <c r="F1488" t="s">
        <v>10</v>
      </c>
      <c r="G1488" t="s">
        <v>11</v>
      </c>
      <c r="H1488">
        <v>532053</v>
      </c>
      <c r="I1488" s="2">
        <v>45628</v>
      </c>
      <c r="J1488" s="3">
        <v>195000</v>
      </c>
      <c r="K1488" t="s">
        <v>17</v>
      </c>
      <c r="L1488" s="3">
        <v>160000</v>
      </c>
      <c r="N1488">
        <v>2</v>
      </c>
      <c r="O1488" s="7">
        <v>7.9593883200000007E-2</v>
      </c>
      <c r="P1488" s="7">
        <v>7.313113200000001</v>
      </c>
      <c r="Q1488" s="7">
        <v>8.5</v>
      </c>
      <c r="R1488" s="7">
        <v>14.2</v>
      </c>
    </row>
    <row r="1489" spans="1:18" x14ac:dyDescent="0.35">
      <c r="A1489" t="s">
        <v>45</v>
      </c>
      <c r="B1489" t="s">
        <v>65</v>
      </c>
      <c r="C1489" t="s">
        <v>60</v>
      </c>
      <c r="D1489">
        <v>7742008829</v>
      </c>
      <c r="E1489" t="s">
        <v>3</v>
      </c>
      <c r="F1489" t="s">
        <v>10</v>
      </c>
      <c r="G1489" t="s">
        <v>11</v>
      </c>
      <c r="H1489">
        <v>532053</v>
      </c>
      <c r="I1489" s="2">
        <v>45628</v>
      </c>
      <c r="J1489" s="3">
        <v>195000</v>
      </c>
      <c r="K1489" t="s">
        <v>50</v>
      </c>
      <c r="L1489" s="3">
        <v>15000</v>
      </c>
      <c r="N1489">
        <v>2</v>
      </c>
      <c r="O1489" s="7">
        <v>7.9593883200000007E-2</v>
      </c>
      <c r="P1489" s="7">
        <v>7.313113200000001</v>
      </c>
    </row>
    <row r="1490" spans="1:18" x14ac:dyDescent="0.35">
      <c r="A1490" t="s">
        <v>45</v>
      </c>
      <c r="B1490" t="s">
        <v>65</v>
      </c>
      <c r="C1490" t="s">
        <v>60</v>
      </c>
      <c r="D1490">
        <v>7742009124</v>
      </c>
      <c r="E1490" t="s">
        <v>3</v>
      </c>
      <c r="F1490" t="s">
        <v>10</v>
      </c>
      <c r="G1490" t="s">
        <v>11</v>
      </c>
      <c r="H1490">
        <v>532053</v>
      </c>
      <c r="I1490" s="2">
        <v>45482</v>
      </c>
      <c r="J1490" s="3">
        <v>100000</v>
      </c>
      <c r="K1490" t="s">
        <v>46</v>
      </c>
      <c r="L1490" s="3">
        <v>100000</v>
      </c>
      <c r="N1490">
        <v>1</v>
      </c>
      <c r="O1490" s="7">
        <v>0.20130187376005632</v>
      </c>
      <c r="P1490" s="7">
        <v>18.495710482491816</v>
      </c>
    </row>
    <row r="1491" spans="1:18" x14ac:dyDescent="0.35">
      <c r="A1491" t="s">
        <v>45</v>
      </c>
      <c r="B1491" t="s">
        <v>65</v>
      </c>
      <c r="C1491" t="s">
        <v>60</v>
      </c>
      <c r="D1491">
        <v>7742009393</v>
      </c>
      <c r="E1491" t="s">
        <v>3</v>
      </c>
      <c r="F1491" t="s">
        <v>10</v>
      </c>
      <c r="G1491" t="s">
        <v>11</v>
      </c>
      <c r="H1491">
        <v>532053</v>
      </c>
      <c r="I1491" s="2">
        <v>45460</v>
      </c>
      <c r="J1491" s="3">
        <v>80000</v>
      </c>
      <c r="K1491" t="s">
        <v>47</v>
      </c>
      <c r="L1491" s="3">
        <v>80000</v>
      </c>
      <c r="N1491">
        <v>1</v>
      </c>
      <c r="O1491" s="7">
        <v>0.18316925444646096</v>
      </c>
      <c r="P1491" s="7">
        <v>16.829654503282761</v>
      </c>
    </row>
    <row r="1492" spans="1:18" x14ac:dyDescent="0.35">
      <c r="A1492" t="s">
        <v>45</v>
      </c>
      <c r="B1492" t="s">
        <v>65</v>
      </c>
      <c r="C1492" t="s">
        <v>60</v>
      </c>
      <c r="D1492">
        <v>7742009801</v>
      </c>
      <c r="E1492" t="s">
        <v>3</v>
      </c>
      <c r="F1492" t="s">
        <v>10</v>
      </c>
      <c r="G1492" t="s">
        <v>11</v>
      </c>
      <c r="H1492">
        <v>532053</v>
      </c>
      <c r="I1492" s="2">
        <v>45546</v>
      </c>
      <c r="J1492" s="3">
        <v>160000</v>
      </c>
      <c r="K1492" t="s">
        <v>17</v>
      </c>
      <c r="L1492" s="3">
        <v>160000</v>
      </c>
      <c r="N1492">
        <v>1</v>
      </c>
      <c r="O1492" s="7">
        <v>6.0695388000000003E-2</v>
      </c>
      <c r="P1492" s="7">
        <v>5.5767129999999998</v>
      </c>
      <c r="Q1492" s="7">
        <v>6.6</v>
      </c>
      <c r="R1492" s="7">
        <v>11.23</v>
      </c>
    </row>
    <row r="1493" spans="1:18" x14ac:dyDescent="0.35">
      <c r="A1493" t="s">
        <v>45</v>
      </c>
      <c r="B1493" t="s">
        <v>65</v>
      </c>
      <c r="C1493" t="s">
        <v>60</v>
      </c>
      <c r="D1493">
        <v>7742010968</v>
      </c>
      <c r="E1493" t="s">
        <v>3</v>
      </c>
      <c r="F1493" t="s">
        <v>10</v>
      </c>
      <c r="G1493" t="s">
        <v>11</v>
      </c>
      <c r="H1493">
        <v>532053</v>
      </c>
      <c r="I1493" s="2">
        <v>45482</v>
      </c>
      <c r="J1493" s="3">
        <v>45000</v>
      </c>
      <c r="K1493" t="s">
        <v>49</v>
      </c>
      <c r="L1493" s="3">
        <v>45000</v>
      </c>
      <c r="N1493">
        <v>1</v>
      </c>
      <c r="O1493" s="7">
        <v>5.2507292110874192E-3</v>
      </c>
      <c r="P1493" s="7">
        <v>-6.5550688886993502E-2</v>
      </c>
      <c r="Q1493" s="7">
        <v>0</v>
      </c>
    </row>
    <row r="1494" spans="1:18" x14ac:dyDescent="0.35">
      <c r="A1494" t="s">
        <v>45</v>
      </c>
      <c r="B1494" t="s">
        <v>65</v>
      </c>
      <c r="C1494" t="s">
        <v>60</v>
      </c>
      <c r="D1494">
        <v>7742011156</v>
      </c>
      <c r="E1494" t="s">
        <v>3</v>
      </c>
      <c r="F1494" t="s">
        <v>10</v>
      </c>
      <c r="G1494" t="s">
        <v>11</v>
      </c>
      <c r="H1494">
        <v>532053</v>
      </c>
      <c r="I1494" s="2">
        <v>45496</v>
      </c>
      <c r="J1494" s="3">
        <v>122998</v>
      </c>
      <c r="K1494" t="s">
        <v>19</v>
      </c>
      <c r="L1494" s="3">
        <v>122998</v>
      </c>
      <c r="N1494">
        <v>1</v>
      </c>
      <c r="O1494" s="7">
        <v>4.5943221599999987E-2</v>
      </c>
      <c r="P1494" s="7">
        <v>2.5471592159600007</v>
      </c>
    </row>
    <row r="1495" spans="1:18" x14ac:dyDescent="0.35">
      <c r="A1495" t="s">
        <v>45</v>
      </c>
      <c r="B1495" t="s">
        <v>65</v>
      </c>
      <c r="C1495" t="s">
        <v>60</v>
      </c>
      <c r="D1495">
        <v>7742011600</v>
      </c>
      <c r="E1495" t="s">
        <v>3</v>
      </c>
      <c r="F1495" t="s">
        <v>10</v>
      </c>
      <c r="G1495" t="s">
        <v>11</v>
      </c>
      <c r="H1495">
        <v>532053</v>
      </c>
      <c r="I1495" s="2">
        <v>45482</v>
      </c>
      <c r="J1495" s="3">
        <v>202556</v>
      </c>
      <c r="K1495" t="s">
        <v>19</v>
      </c>
      <c r="L1495" s="3">
        <v>202556</v>
      </c>
      <c r="N1495">
        <v>1</v>
      </c>
      <c r="O1495" s="7">
        <v>3.8858039999999976E-2</v>
      </c>
      <c r="P1495" s="7">
        <v>-6.1438305247999985</v>
      </c>
    </row>
    <row r="1496" spans="1:18" x14ac:dyDescent="0.35">
      <c r="A1496" t="s">
        <v>45</v>
      </c>
      <c r="B1496" t="s">
        <v>65</v>
      </c>
      <c r="C1496" t="s">
        <v>60</v>
      </c>
      <c r="D1496">
        <v>7742012141</v>
      </c>
      <c r="E1496" t="s">
        <v>3</v>
      </c>
      <c r="F1496" t="s">
        <v>10</v>
      </c>
      <c r="G1496" t="s">
        <v>11</v>
      </c>
      <c r="H1496">
        <v>532053</v>
      </c>
      <c r="I1496" s="2">
        <v>45568</v>
      </c>
      <c r="J1496" s="3">
        <v>154680</v>
      </c>
      <c r="K1496" t="s">
        <v>17</v>
      </c>
      <c r="L1496" s="3">
        <v>154680</v>
      </c>
      <c r="N1496">
        <v>1</v>
      </c>
      <c r="O1496" s="7">
        <v>6.9268586399999998E-2</v>
      </c>
      <c r="P1496" s="7">
        <v>6.3644213999999995</v>
      </c>
      <c r="Q1496" s="7">
        <v>7.28</v>
      </c>
      <c r="R1496" s="7">
        <v>7.68</v>
      </c>
    </row>
    <row r="1497" spans="1:18" x14ac:dyDescent="0.35">
      <c r="A1497" t="s">
        <v>45</v>
      </c>
      <c r="B1497" t="s">
        <v>65</v>
      </c>
      <c r="C1497" t="s">
        <v>60</v>
      </c>
      <c r="D1497">
        <v>7742012702</v>
      </c>
      <c r="E1497" t="s">
        <v>3</v>
      </c>
      <c r="F1497" t="s">
        <v>10</v>
      </c>
      <c r="G1497" t="s">
        <v>11</v>
      </c>
      <c r="H1497">
        <v>532053</v>
      </c>
      <c r="I1497" s="2">
        <v>45596</v>
      </c>
      <c r="J1497" s="3">
        <v>80000</v>
      </c>
      <c r="K1497" t="s">
        <v>48</v>
      </c>
      <c r="L1497" s="3">
        <v>80000</v>
      </c>
      <c r="N1497">
        <v>1</v>
      </c>
      <c r="O1497" s="7">
        <v>0.29166487208008901</v>
      </c>
      <c r="P1497" s="7">
        <v>31.461517956413793</v>
      </c>
    </row>
    <row r="1498" spans="1:18" x14ac:dyDescent="0.35">
      <c r="A1498" t="s">
        <v>45</v>
      </c>
      <c r="B1498" t="s">
        <v>65</v>
      </c>
      <c r="C1498" t="s">
        <v>60</v>
      </c>
      <c r="D1498">
        <v>7742013702</v>
      </c>
      <c r="E1498" t="s">
        <v>3</v>
      </c>
      <c r="F1498" t="s">
        <v>10</v>
      </c>
      <c r="G1498" t="s">
        <v>11</v>
      </c>
      <c r="H1498">
        <v>532053</v>
      </c>
      <c r="I1498" s="2">
        <v>45482</v>
      </c>
      <c r="J1498" s="3">
        <v>100000</v>
      </c>
      <c r="K1498" t="s">
        <v>46</v>
      </c>
      <c r="L1498" s="3">
        <v>100000</v>
      </c>
      <c r="N1498">
        <v>1</v>
      </c>
      <c r="O1498" s="7">
        <v>7.2213828921743356E-2</v>
      </c>
      <c r="P1498" s="7">
        <v>6.6350456784244072</v>
      </c>
    </row>
    <row r="1499" spans="1:18" x14ac:dyDescent="0.35">
      <c r="A1499" t="s">
        <v>45</v>
      </c>
      <c r="B1499" t="s">
        <v>65</v>
      </c>
      <c r="C1499" t="s">
        <v>60</v>
      </c>
      <c r="D1499">
        <v>7742013891</v>
      </c>
      <c r="E1499" t="s">
        <v>3</v>
      </c>
      <c r="F1499" t="s">
        <v>10</v>
      </c>
      <c r="G1499" t="s">
        <v>11</v>
      </c>
      <c r="H1499">
        <v>532053</v>
      </c>
      <c r="I1499" s="2">
        <v>45546</v>
      </c>
      <c r="J1499" s="3">
        <v>170000</v>
      </c>
      <c r="K1499" t="s">
        <v>18</v>
      </c>
      <c r="L1499" s="3">
        <v>10000</v>
      </c>
      <c r="N1499">
        <v>1</v>
      </c>
      <c r="O1499" s="7">
        <v>6.5521871999999995E-2</v>
      </c>
      <c r="P1499" s="7">
        <v>6.0201719999999996</v>
      </c>
    </row>
    <row r="1500" spans="1:18" x14ac:dyDescent="0.35">
      <c r="A1500" t="s">
        <v>45</v>
      </c>
      <c r="B1500" t="s">
        <v>65</v>
      </c>
      <c r="C1500" t="s">
        <v>60</v>
      </c>
      <c r="D1500">
        <v>7742013891</v>
      </c>
      <c r="E1500" t="s">
        <v>3</v>
      </c>
      <c r="F1500" t="s">
        <v>10</v>
      </c>
      <c r="G1500" t="s">
        <v>11</v>
      </c>
      <c r="H1500">
        <v>532053</v>
      </c>
      <c r="I1500" s="2">
        <v>45546</v>
      </c>
      <c r="J1500" s="3">
        <v>170000</v>
      </c>
      <c r="K1500" t="s">
        <v>17</v>
      </c>
      <c r="L1500" s="3">
        <v>160000</v>
      </c>
      <c r="N1500">
        <v>2</v>
      </c>
      <c r="O1500" s="7">
        <v>6.5521871999999995E-2</v>
      </c>
      <c r="P1500" s="7">
        <v>6.0201719999999996</v>
      </c>
      <c r="Q1500" s="7">
        <v>6.45</v>
      </c>
      <c r="R1500" s="7">
        <v>10.65</v>
      </c>
    </row>
    <row r="1501" spans="1:18" x14ac:dyDescent="0.35">
      <c r="A1501" t="s">
        <v>45</v>
      </c>
      <c r="B1501" t="s">
        <v>65</v>
      </c>
      <c r="C1501" t="s">
        <v>60</v>
      </c>
      <c r="D1501">
        <v>7742016367</v>
      </c>
      <c r="E1501" t="s">
        <v>3</v>
      </c>
      <c r="F1501" t="s">
        <v>10</v>
      </c>
      <c r="G1501" t="s">
        <v>11</v>
      </c>
      <c r="H1501">
        <v>532053</v>
      </c>
      <c r="I1501" s="2">
        <v>45545</v>
      </c>
      <c r="J1501" s="3">
        <v>315000</v>
      </c>
      <c r="K1501" t="s">
        <v>16</v>
      </c>
      <c r="L1501" s="3">
        <v>315000</v>
      </c>
      <c r="N1501">
        <v>1</v>
      </c>
      <c r="O1501" s="7">
        <v>0.117241056</v>
      </c>
      <c r="P1501" s="7">
        <v>6.3834673757999978</v>
      </c>
    </row>
    <row r="1502" spans="1:18" x14ac:dyDescent="0.35">
      <c r="A1502" t="s">
        <v>45</v>
      </c>
      <c r="B1502" t="s">
        <v>65</v>
      </c>
      <c r="C1502" t="s">
        <v>60</v>
      </c>
      <c r="D1502">
        <v>7742017577</v>
      </c>
      <c r="E1502" t="s">
        <v>3</v>
      </c>
      <c r="F1502" t="s">
        <v>10</v>
      </c>
      <c r="G1502" t="s">
        <v>11</v>
      </c>
      <c r="H1502">
        <v>532053</v>
      </c>
      <c r="I1502" s="2">
        <v>45509</v>
      </c>
      <c r="J1502" s="3">
        <v>688614</v>
      </c>
      <c r="K1502" t="s">
        <v>28</v>
      </c>
      <c r="L1502" s="3">
        <v>524114</v>
      </c>
      <c r="N1502">
        <v>1</v>
      </c>
      <c r="O1502" s="7">
        <v>0.24008759999999998</v>
      </c>
      <c r="P1502" s="7">
        <v>12.755862688000004</v>
      </c>
    </row>
    <row r="1503" spans="1:18" x14ac:dyDescent="0.35">
      <c r="A1503" t="s">
        <v>45</v>
      </c>
      <c r="B1503" t="s">
        <v>65</v>
      </c>
      <c r="C1503" t="s">
        <v>60</v>
      </c>
      <c r="D1503">
        <v>7742017577</v>
      </c>
      <c r="E1503" t="s">
        <v>3</v>
      </c>
      <c r="F1503" t="s">
        <v>10</v>
      </c>
      <c r="G1503" t="s">
        <v>11</v>
      </c>
      <c r="H1503">
        <v>532053</v>
      </c>
      <c r="I1503" s="2">
        <v>45509</v>
      </c>
      <c r="J1503" s="3">
        <v>688614</v>
      </c>
      <c r="K1503" t="s">
        <v>18</v>
      </c>
      <c r="L1503" s="3">
        <v>20000</v>
      </c>
      <c r="N1503">
        <v>2</v>
      </c>
      <c r="O1503" s="7">
        <v>0.24008759999999998</v>
      </c>
      <c r="P1503" s="7">
        <v>12.755862688000004</v>
      </c>
    </row>
    <row r="1504" spans="1:18" x14ac:dyDescent="0.35">
      <c r="A1504" t="s">
        <v>45</v>
      </c>
      <c r="B1504" t="s">
        <v>65</v>
      </c>
      <c r="C1504" t="s">
        <v>60</v>
      </c>
      <c r="D1504">
        <v>7742017577</v>
      </c>
      <c r="E1504" t="s">
        <v>3</v>
      </c>
      <c r="F1504" t="s">
        <v>10</v>
      </c>
      <c r="G1504" t="s">
        <v>11</v>
      </c>
      <c r="H1504">
        <v>532053</v>
      </c>
      <c r="I1504" s="2">
        <v>45509</v>
      </c>
      <c r="J1504" s="3">
        <v>688614</v>
      </c>
      <c r="K1504" t="s">
        <v>46</v>
      </c>
      <c r="L1504" s="3">
        <v>100000</v>
      </c>
      <c r="N1504">
        <v>2</v>
      </c>
      <c r="O1504" s="7">
        <v>0.24008759999999998</v>
      </c>
      <c r="P1504" s="7">
        <v>12.755862688000004</v>
      </c>
    </row>
    <row r="1505" spans="1:18" x14ac:dyDescent="0.35">
      <c r="A1505" t="s">
        <v>45</v>
      </c>
      <c r="B1505" t="s">
        <v>65</v>
      </c>
      <c r="C1505" t="s">
        <v>60</v>
      </c>
      <c r="D1505">
        <v>7742017577</v>
      </c>
      <c r="E1505" t="s">
        <v>3</v>
      </c>
      <c r="F1505" t="s">
        <v>10</v>
      </c>
      <c r="G1505" t="s">
        <v>11</v>
      </c>
      <c r="H1505">
        <v>532053</v>
      </c>
      <c r="I1505" s="2">
        <v>45509</v>
      </c>
      <c r="J1505" s="3">
        <v>688614</v>
      </c>
      <c r="K1505" t="s">
        <v>51</v>
      </c>
      <c r="L1505" s="3">
        <v>44500</v>
      </c>
      <c r="N1505">
        <v>2</v>
      </c>
      <c r="O1505" s="7">
        <v>0.24008759999999998</v>
      </c>
      <c r="P1505" s="7">
        <v>12.755862688000004</v>
      </c>
    </row>
    <row r="1506" spans="1:18" x14ac:dyDescent="0.35">
      <c r="A1506" t="s">
        <v>45</v>
      </c>
      <c r="B1506" t="s">
        <v>65</v>
      </c>
      <c r="C1506" t="s">
        <v>60</v>
      </c>
      <c r="D1506">
        <v>7742018829</v>
      </c>
      <c r="E1506" t="s">
        <v>3</v>
      </c>
      <c r="F1506" t="s">
        <v>10</v>
      </c>
      <c r="G1506" t="s">
        <v>11</v>
      </c>
      <c r="H1506">
        <v>532053</v>
      </c>
      <c r="I1506" s="2">
        <v>45600</v>
      </c>
      <c r="J1506" s="3">
        <v>195000</v>
      </c>
      <c r="K1506" t="s">
        <v>18</v>
      </c>
      <c r="L1506" s="3">
        <v>20000</v>
      </c>
      <c r="N1506">
        <v>1</v>
      </c>
      <c r="O1506" s="7">
        <v>9.875941919999999E-2</v>
      </c>
      <c r="P1506" s="7">
        <v>9.0740491999999993</v>
      </c>
    </row>
    <row r="1507" spans="1:18" x14ac:dyDescent="0.35">
      <c r="A1507" t="s">
        <v>45</v>
      </c>
      <c r="B1507" t="s">
        <v>65</v>
      </c>
      <c r="C1507" t="s">
        <v>60</v>
      </c>
      <c r="D1507">
        <v>7742018829</v>
      </c>
      <c r="E1507" t="s">
        <v>3</v>
      </c>
      <c r="F1507" t="s">
        <v>10</v>
      </c>
      <c r="G1507" t="s">
        <v>11</v>
      </c>
      <c r="H1507">
        <v>532053</v>
      </c>
      <c r="I1507" s="2">
        <v>45600</v>
      </c>
      <c r="J1507" s="3">
        <v>195000</v>
      </c>
      <c r="K1507" t="s">
        <v>17</v>
      </c>
      <c r="L1507" s="3">
        <v>160000</v>
      </c>
      <c r="N1507">
        <v>2</v>
      </c>
      <c r="O1507" s="7">
        <v>9.875941919999999E-2</v>
      </c>
      <c r="P1507" s="7">
        <v>9.0740491999999993</v>
      </c>
      <c r="Q1507" s="7">
        <v>9.98</v>
      </c>
      <c r="R1507" s="7">
        <v>10.66</v>
      </c>
    </row>
    <row r="1508" spans="1:18" x14ac:dyDescent="0.35">
      <c r="A1508" t="s">
        <v>45</v>
      </c>
      <c r="B1508" t="s">
        <v>65</v>
      </c>
      <c r="C1508" t="s">
        <v>60</v>
      </c>
      <c r="D1508">
        <v>7742018829</v>
      </c>
      <c r="E1508" t="s">
        <v>3</v>
      </c>
      <c r="F1508" t="s">
        <v>10</v>
      </c>
      <c r="G1508" t="s">
        <v>11</v>
      </c>
      <c r="H1508">
        <v>532053</v>
      </c>
      <c r="I1508" s="2">
        <v>45600</v>
      </c>
      <c r="J1508" s="3">
        <v>195000</v>
      </c>
      <c r="K1508" t="s">
        <v>50</v>
      </c>
      <c r="L1508" s="3">
        <v>15000</v>
      </c>
      <c r="N1508">
        <v>2</v>
      </c>
      <c r="O1508" s="7">
        <v>9.875941919999999E-2</v>
      </c>
      <c r="P1508" s="7">
        <v>9.0740491999999993</v>
      </c>
    </row>
    <row r="1509" spans="1:18" x14ac:dyDescent="0.35">
      <c r="A1509" t="s">
        <v>45</v>
      </c>
      <c r="B1509" t="s">
        <v>65</v>
      </c>
      <c r="C1509" t="s">
        <v>60</v>
      </c>
      <c r="D1509">
        <v>7742019041</v>
      </c>
      <c r="E1509" t="s">
        <v>3</v>
      </c>
      <c r="F1509" t="s">
        <v>10</v>
      </c>
      <c r="G1509" t="s">
        <v>11</v>
      </c>
      <c r="H1509">
        <v>532053</v>
      </c>
      <c r="I1509" s="2">
        <v>45600</v>
      </c>
      <c r="J1509" s="3">
        <v>195000</v>
      </c>
      <c r="K1509" t="s">
        <v>18</v>
      </c>
      <c r="L1509" s="3">
        <v>20000</v>
      </c>
      <c r="N1509">
        <v>1</v>
      </c>
      <c r="O1509" s="7">
        <v>9.3164011200000008E-2</v>
      </c>
      <c r="P1509" s="7">
        <v>8.559941199999999</v>
      </c>
    </row>
    <row r="1510" spans="1:18" x14ac:dyDescent="0.35">
      <c r="A1510" t="s">
        <v>45</v>
      </c>
      <c r="B1510" t="s">
        <v>65</v>
      </c>
      <c r="C1510" t="s">
        <v>60</v>
      </c>
      <c r="D1510">
        <v>7742019041</v>
      </c>
      <c r="E1510" t="s">
        <v>3</v>
      </c>
      <c r="F1510" t="s">
        <v>10</v>
      </c>
      <c r="G1510" t="s">
        <v>11</v>
      </c>
      <c r="H1510">
        <v>532053</v>
      </c>
      <c r="I1510" s="2">
        <v>45600</v>
      </c>
      <c r="J1510" s="3">
        <v>195000</v>
      </c>
      <c r="K1510" t="s">
        <v>17</v>
      </c>
      <c r="L1510" s="3">
        <v>160000</v>
      </c>
      <c r="N1510">
        <v>2</v>
      </c>
      <c r="O1510" s="7">
        <v>9.3164011200000008E-2</v>
      </c>
      <c r="P1510" s="7">
        <v>8.559941199999999</v>
      </c>
      <c r="Q1510" s="7">
        <v>9.8699999999999992</v>
      </c>
      <c r="R1510" s="7">
        <v>14.2</v>
      </c>
    </row>
    <row r="1511" spans="1:18" x14ac:dyDescent="0.35">
      <c r="A1511" t="s">
        <v>45</v>
      </c>
      <c r="B1511" t="s">
        <v>65</v>
      </c>
      <c r="C1511" t="s">
        <v>60</v>
      </c>
      <c r="D1511">
        <v>7742019041</v>
      </c>
      <c r="E1511" t="s">
        <v>3</v>
      </c>
      <c r="F1511" t="s">
        <v>10</v>
      </c>
      <c r="G1511" t="s">
        <v>11</v>
      </c>
      <c r="H1511">
        <v>532053</v>
      </c>
      <c r="I1511" s="2">
        <v>45600</v>
      </c>
      <c r="J1511" s="3">
        <v>195000</v>
      </c>
      <c r="K1511" t="s">
        <v>50</v>
      </c>
      <c r="L1511" s="3">
        <v>15000</v>
      </c>
      <c r="N1511">
        <v>2</v>
      </c>
      <c r="O1511" s="7">
        <v>9.3164011200000008E-2</v>
      </c>
      <c r="P1511" s="7">
        <v>8.559941199999999</v>
      </c>
    </row>
    <row r="1512" spans="1:18" x14ac:dyDescent="0.35">
      <c r="A1512" t="s">
        <v>45</v>
      </c>
      <c r="B1512" t="s">
        <v>65</v>
      </c>
      <c r="C1512" t="s">
        <v>60</v>
      </c>
      <c r="D1512">
        <v>7742019225</v>
      </c>
      <c r="E1512" t="s">
        <v>3</v>
      </c>
      <c r="F1512" t="s">
        <v>10</v>
      </c>
      <c r="G1512" t="s">
        <v>11</v>
      </c>
      <c r="H1512">
        <v>532053</v>
      </c>
      <c r="I1512" s="2">
        <v>45596</v>
      </c>
      <c r="J1512" s="3">
        <v>316029.5</v>
      </c>
      <c r="K1512" t="s">
        <v>28</v>
      </c>
      <c r="L1512" s="3">
        <v>326019.5</v>
      </c>
      <c r="N1512">
        <v>1</v>
      </c>
      <c r="O1512" s="7">
        <v>0.17901410399999998</v>
      </c>
      <c r="P1512" s="7">
        <v>9.9252240734600008</v>
      </c>
    </row>
    <row r="1513" spans="1:18" x14ac:dyDescent="0.35">
      <c r="A1513" t="s">
        <v>45</v>
      </c>
      <c r="B1513" t="s">
        <v>65</v>
      </c>
      <c r="C1513" t="s">
        <v>60</v>
      </c>
      <c r="D1513">
        <v>7742019576</v>
      </c>
      <c r="E1513" t="s">
        <v>3</v>
      </c>
      <c r="F1513" t="s">
        <v>10</v>
      </c>
      <c r="G1513" t="s">
        <v>11</v>
      </c>
      <c r="H1513">
        <v>532053</v>
      </c>
      <c r="I1513" s="2">
        <v>45715</v>
      </c>
      <c r="J1513" s="3">
        <v>63800</v>
      </c>
      <c r="K1513" t="s">
        <v>17</v>
      </c>
      <c r="L1513" s="3">
        <v>63800</v>
      </c>
      <c r="N1513">
        <v>1</v>
      </c>
      <c r="O1513" s="7">
        <v>3.2188665599999999E-2</v>
      </c>
      <c r="P1513" s="7">
        <v>2.9575056000000002</v>
      </c>
      <c r="Q1513" s="7">
        <v>3.6</v>
      </c>
    </row>
    <row r="1514" spans="1:18" x14ac:dyDescent="0.35">
      <c r="A1514" t="s">
        <v>45</v>
      </c>
      <c r="B1514" t="s">
        <v>65</v>
      </c>
      <c r="C1514" t="s">
        <v>60</v>
      </c>
      <c r="D1514">
        <v>7742019784</v>
      </c>
      <c r="E1514" t="s">
        <v>3</v>
      </c>
      <c r="F1514" t="s">
        <v>10</v>
      </c>
      <c r="G1514" t="s">
        <v>11</v>
      </c>
      <c r="H1514">
        <v>532053</v>
      </c>
      <c r="I1514" s="2">
        <v>45688</v>
      </c>
      <c r="J1514" s="3">
        <v>160000</v>
      </c>
      <c r="K1514" t="s">
        <v>17</v>
      </c>
      <c r="L1514" s="3">
        <v>160000</v>
      </c>
      <c r="N1514">
        <v>1</v>
      </c>
      <c r="O1514" s="7">
        <v>6.0942024000000001E-3</v>
      </c>
      <c r="P1514" s="7">
        <v>0.55993740000000003</v>
      </c>
      <c r="Q1514" s="7">
        <v>6.5</v>
      </c>
      <c r="R1514" s="7">
        <v>11.6</v>
      </c>
    </row>
    <row r="1515" spans="1:18" x14ac:dyDescent="0.35">
      <c r="A1515" t="s">
        <v>45</v>
      </c>
      <c r="B1515" t="s">
        <v>65</v>
      </c>
      <c r="C1515" t="s">
        <v>60</v>
      </c>
      <c r="D1515">
        <v>7742019809</v>
      </c>
      <c r="E1515" t="s">
        <v>3</v>
      </c>
      <c r="F1515" t="s">
        <v>10</v>
      </c>
      <c r="G1515" t="s">
        <v>11</v>
      </c>
      <c r="H1515">
        <v>532053</v>
      </c>
      <c r="I1515" s="2">
        <v>45511</v>
      </c>
      <c r="J1515" s="3">
        <v>45000</v>
      </c>
      <c r="K1515" t="s">
        <v>20</v>
      </c>
      <c r="L1515" s="3">
        <v>45000</v>
      </c>
      <c r="N1515">
        <v>1</v>
      </c>
      <c r="O1515" s="7">
        <v>1.7216727272727269E-2</v>
      </c>
      <c r="P1515" s="7">
        <v>1.5818788614545454</v>
      </c>
      <c r="Q1515" s="7">
        <v>3.2</v>
      </c>
    </row>
    <row r="1516" spans="1:18" x14ac:dyDescent="0.35">
      <c r="A1516" t="s">
        <v>45</v>
      </c>
      <c r="B1516" t="s">
        <v>65</v>
      </c>
      <c r="C1516" t="s">
        <v>60</v>
      </c>
      <c r="D1516">
        <v>7742020293</v>
      </c>
      <c r="E1516" t="s">
        <v>3</v>
      </c>
      <c r="F1516" t="s">
        <v>10</v>
      </c>
      <c r="G1516" t="s">
        <v>11</v>
      </c>
      <c r="H1516">
        <v>532053</v>
      </c>
      <c r="I1516" s="2">
        <v>45545</v>
      </c>
      <c r="J1516" s="3">
        <v>675203</v>
      </c>
      <c r="K1516" t="s">
        <v>16</v>
      </c>
      <c r="L1516" s="3">
        <v>624203</v>
      </c>
      <c r="N1516">
        <v>1</v>
      </c>
      <c r="O1516" s="7">
        <v>0.42738808751999996</v>
      </c>
      <c r="P1516" s="7">
        <v>39.367072037256008</v>
      </c>
    </row>
    <row r="1517" spans="1:18" x14ac:dyDescent="0.35">
      <c r="A1517" t="s">
        <v>45</v>
      </c>
      <c r="B1517" t="s">
        <v>65</v>
      </c>
      <c r="C1517" t="s">
        <v>60</v>
      </c>
      <c r="D1517">
        <v>7742020293</v>
      </c>
      <c r="E1517" t="s">
        <v>3</v>
      </c>
      <c r="F1517" t="s">
        <v>10</v>
      </c>
      <c r="G1517" t="s">
        <v>11</v>
      </c>
      <c r="H1517">
        <v>532053</v>
      </c>
      <c r="I1517" s="2">
        <v>45545</v>
      </c>
      <c r="J1517" s="3">
        <v>675203</v>
      </c>
      <c r="K1517" t="s">
        <v>18</v>
      </c>
      <c r="L1517" s="3">
        <v>10000</v>
      </c>
      <c r="N1517">
        <v>2</v>
      </c>
      <c r="O1517" s="7">
        <v>0.42738808751999996</v>
      </c>
      <c r="P1517" s="7">
        <v>39.367072037256008</v>
      </c>
    </row>
    <row r="1518" spans="1:18" x14ac:dyDescent="0.35">
      <c r="A1518" t="s">
        <v>45</v>
      </c>
      <c r="B1518" t="s">
        <v>65</v>
      </c>
      <c r="C1518" t="s">
        <v>60</v>
      </c>
      <c r="D1518">
        <v>7742020293</v>
      </c>
      <c r="E1518" t="s">
        <v>3</v>
      </c>
      <c r="F1518" t="s">
        <v>10</v>
      </c>
      <c r="G1518" t="s">
        <v>11</v>
      </c>
      <c r="H1518">
        <v>532053</v>
      </c>
      <c r="I1518" s="2">
        <v>45545</v>
      </c>
      <c r="J1518" s="3">
        <v>675203</v>
      </c>
      <c r="K1518" t="s">
        <v>51</v>
      </c>
      <c r="L1518" s="3">
        <v>41000</v>
      </c>
      <c r="N1518">
        <v>2</v>
      </c>
      <c r="O1518" s="7">
        <v>0.42738808751999996</v>
      </c>
      <c r="P1518" s="7">
        <v>39.367072037256008</v>
      </c>
    </row>
    <row r="1519" spans="1:18" x14ac:dyDescent="0.35">
      <c r="A1519" t="s">
        <v>45</v>
      </c>
      <c r="B1519" t="s">
        <v>65</v>
      </c>
      <c r="C1519" t="s">
        <v>60</v>
      </c>
      <c r="D1519">
        <v>7742021882</v>
      </c>
      <c r="E1519" t="s">
        <v>3</v>
      </c>
      <c r="F1519" t="s">
        <v>10</v>
      </c>
      <c r="G1519" t="s">
        <v>11</v>
      </c>
      <c r="H1519">
        <v>532053</v>
      </c>
      <c r="I1519" s="2">
        <v>45545</v>
      </c>
      <c r="J1519" s="3">
        <v>80000</v>
      </c>
      <c r="K1519" t="s">
        <v>48</v>
      </c>
      <c r="L1519" s="3">
        <v>80000</v>
      </c>
      <c r="N1519">
        <v>1</v>
      </c>
      <c r="O1519" s="7">
        <v>0.13611027363737485</v>
      </c>
      <c r="P1519" s="7">
        <v>14.682041712993106</v>
      </c>
    </row>
    <row r="1520" spans="1:18" x14ac:dyDescent="0.35">
      <c r="A1520" t="s">
        <v>45</v>
      </c>
      <c r="B1520" t="s">
        <v>65</v>
      </c>
      <c r="C1520" t="s">
        <v>60</v>
      </c>
      <c r="D1520">
        <v>7742022020</v>
      </c>
      <c r="E1520" t="s">
        <v>3</v>
      </c>
      <c r="F1520" t="s">
        <v>10</v>
      </c>
      <c r="G1520" t="s">
        <v>11</v>
      </c>
      <c r="H1520">
        <v>532053</v>
      </c>
      <c r="I1520" s="2">
        <v>45568</v>
      </c>
      <c r="J1520" s="3">
        <v>185000</v>
      </c>
      <c r="K1520" t="s">
        <v>18</v>
      </c>
      <c r="L1520" s="3">
        <v>10000</v>
      </c>
      <c r="N1520">
        <v>1</v>
      </c>
      <c r="O1520" s="7">
        <v>8.0411104800000008E-2</v>
      </c>
      <c r="P1520" s="7">
        <v>7.3881998000000006</v>
      </c>
    </row>
    <row r="1521" spans="1:18" x14ac:dyDescent="0.35">
      <c r="A1521" t="s">
        <v>45</v>
      </c>
      <c r="B1521" t="s">
        <v>65</v>
      </c>
      <c r="C1521" t="s">
        <v>60</v>
      </c>
      <c r="D1521">
        <v>7742022020</v>
      </c>
      <c r="E1521" t="s">
        <v>3</v>
      </c>
      <c r="F1521" t="s">
        <v>10</v>
      </c>
      <c r="G1521" t="s">
        <v>11</v>
      </c>
      <c r="H1521">
        <v>532053</v>
      </c>
      <c r="I1521" s="2">
        <v>45568</v>
      </c>
      <c r="J1521" s="3">
        <v>185000</v>
      </c>
      <c r="K1521" t="s">
        <v>17</v>
      </c>
      <c r="L1521" s="3">
        <v>160000</v>
      </c>
      <c r="N1521">
        <v>2</v>
      </c>
      <c r="O1521" s="7">
        <v>8.0411104800000008E-2</v>
      </c>
      <c r="P1521" s="7">
        <v>7.3881998000000006</v>
      </c>
      <c r="Q1521" s="7">
        <v>9.9</v>
      </c>
      <c r="R1521" s="7">
        <v>15.36</v>
      </c>
    </row>
    <row r="1522" spans="1:18" x14ac:dyDescent="0.35">
      <c r="A1522" t="s">
        <v>45</v>
      </c>
      <c r="B1522" t="s">
        <v>65</v>
      </c>
      <c r="C1522" t="s">
        <v>60</v>
      </c>
      <c r="D1522">
        <v>7742022020</v>
      </c>
      <c r="E1522" t="s">
        <v>3</v>
      </c>
      <c r="F1522" t="s">
        <v>10</v>
      </c>
      <c r="G1522" t="s">
        <v>11</v>
      </c>
      <c r="H1522">
        <v>532053</v>
      </c>
      <c r="I1522" s="2">
        <v>45568</v>
      </c>
      <c r="J1522" s="3">
        <v>185000</v>
      </c>
      <c r="K1522" t="s">
        <v>50</v>
      </c>
      <c r="L1522" s="3">
        <v>15000</v>
      </c>
      <c r="N1522">
        <v>2</v>
      </c>
      <c r="O1522" s="7">
        <v>8.0411104800000008E-2</v>
      </c>
      <c r="P1522" s="7">
        <v>7.3881998000000006</v>
      </c>
    </row>
    <row r="1523" spans="1:18" x14ac:dyDescent="0.35">
      <c r="A1523" t="s">
        <v>45</v>
      </c>
      <c r="B1523" t="s">
        <v>65</v>
      </c>
      <c r="C1523" t="s">
        <v>60</v>
      </c>
      <c r="D1523">
        <v>7742022507</v>
      </c>
      <c r="E1523" t="s">
        <v>3</v>
      </c>
      <c r="F1523" t="s">
        <v>10</v>
      </c>
      <c r="G1523" t="s">
        <v>11</v>
      </c>
      <c r="H1523">
        <v>532053</v>
      </c>
      <c r="I1523" s="2">
        <v>45546</v>
      </c>
      <c r="J1523" s="3">
        <v>45000</v>
      </c>
      <c r="K1523" t="s">
        <v>30</v>
      </c>
      <c r="L1523" s="3">
        <v>45000</v>
      </c>
      <c r="N1523">
        <v>1</v>
      </c>
      <c r="O1523" s="7">
        <v>2.5479999999999999E-2</v>
      </c>
      <c r="P1523" s="7">
        <v>2.3411112200000002</v>
      </c>
      <c r="Q1523" s="7">
        <v>0</v>
      </c>
    </row>
    <row r="1524" spans="1:18" x14ac:dyDescent="0.35">
      <c r="A1524" t="s">
        <v>45</v>
      </c>
      <c r="B1524" t="s">
        <v>65</v>
      </c>
      <c r="C1524" t="s">
        <v>60</v>
      </c>
      <c r="D1524">
        <v>7742022821</v>
      </c>
      <c r="E1524" t="s">
        <v>3</v>
      </c>
      <c r="F1524" t="s">
        <v>10</v>
      </c>
      <c r="G1524" t="s">
        <v>11</v>
      </c>
      <c r="H1524">
        <v>532053</v>
      </c>
      <c r="I1524" s="2">
        <v>45646</v>
      </c>
      <c r="J1524" s="3">
        <v>170000</v>
      </c>
      <c r="K1524" t="s">
        <v>18</v>
      </c>
      <c r="L1524" s="3">
        <v>10000</v>
      </c>
      <c r="N1524">
        <v>1</v>
      </c>
      <c r="O1524" s="7">
        <v>8.1603662399999999E-2</v>
      </c>
      <c r="P1524" s="7">
        <v>7.4977723999999997</v>
      </c>
    </row>
    <row r="1525" spans="1:18" x14ac:dyDescent="0.35">
      <c r="A1525" t="s">
        <v>45</v>
      </c>
      <c r="B1525" t="s">
        <v>65</v>
      </c>
      <c r="C1525" t="s">
        <v>60</v>
      </c>
      <c r="D1525">
        <v>7742022821</v>
      </c>
      <c r="E1525" t="s">
        <v>3</v>
      </c>
      <c r="F1525" t="s">
        <v>10</v>
      </c>
      <c r="G1525" t="s">
        <v>11</v>
      </c>
      <c r="H1525">
        <v>532053</v>
      </c>
      <c r="I1525" s="2">
        <v>45646</v>
      </c>
      <c r="J1525" s="3">
        <v>170000</v>
      </c>
      <c r="K1525" t="s">
        <v>17</v>
      </c>
      <c r="L1525" s="3">
        <v>160000</v>
      </c>
      <c r="N1525">
        <v>2</v>
      </c>
      <c r="O1525" s="7">
        <v>8.1603662399999999E-2</v>
      </c>
      <c r="P1525" s="7">
        <v>7.4977723999999997</v>
      </c>
      <c r="Q1525" s="7">
        <v>9.84</v>
      </c>
      <c r="R1525" s="7">
        <v>17.5</v>
      </c>
    </row>
    <row r="1526" spans="1:18" x14ac:dyDescent="0.35">
      <c r="A1526" t="s">
        <v>45</v>
      </c>
      <c r="B1526" t="s">
        <v>65</v>
      </c>
      <c r="C1526" t="s">
        <v>60</v>
      </c>
      <c r="D1526">
        <v>7742023934</v>
      </c>
      <c r="E1526" t="s">
        <v>3</v>
      </c>
      <c r="F1526" t="s">
        <v>10</v>
      </c>
      <c r="G1526" t="s">
        <v>11</v>
      </c>
      <c r="H1526">
        <v>532053</v>
      </c>
      <c r="I1526" s="2">
        <v>45687</v>
      </c>
      <c r="J1526" s="3">
        <v>295000</v>
      </c>
      <c r="K1526" t="s">
        <v>18</v>
      </c>
      <c r="L1526" s="3">
        <v>10000</v>
      </c>
      <c r="N1526">
        <v>1</v>
      </c>
      <c r="O1526" s="7">
        <v>0.13708378153753398</v>
      </c>
      <c r="P1526" s="7">
        <v>9.9047029765876022</v>
      </c>
    </row>
    <row r="1527" spans="1:18" x14ac:dyDescent="0.35">
      <c r="A1527" t="s">
        <v>45</v>
      </c>
      <c r="B1527" t="s">
        <v>65</v>
      </c>
      <c r="C1527" t="s">
        <v>60</v>
      </c>
      <c r="D1527">
        <v>7742023934</v>
      </c>
      <c r="E1527" t="s">
        <v>3</v>
      </c>
      <c r="F1527" t="s">
        <v>10</v>
      </c>
      <c r="G1527" t="s">
        <v>11</v>
      </c>
      <c r="H1527">
        <v>532053</v>
      </c>
      <c r="I1527" s="2">
        <v>45687</v>
      </c>
      <c r="J1527" s="3">
        <v>295000</v>
      </c>
      <c r="K1527" t="s">
        <v>53</v>
      </c>
      <c r="L1527" s="3">
        <v>125000</v>
      </c>
      <c r="N1527">
        <v>2</v>
      </c>
      <c r="O1527" s="7">
        <v>0.13708378153753398</v>
      </c>
      <c r="P1527" s="7">
        <v>9.9047029765876022</v>
      </c>
    </row>
    <row r="1528" spans="1:18" x14ac:dyDescent="0.35">
      <c r="A1528" t="s">
        <v>45</v>
      </c>
      <c r="B1528" t="s">
        <v>65</v>
      </c>
      <c r="C1528" t="s">
        <v>60</v>
      </c>
      <c r="D1528">
        <v>7742023934</v>
      </c>
      <c r="E1528" t="s">
        <v>3</v>
      </c>
      <c r="F1528" t="s">
        <v>10</v>
      </c>
      <c r="G1528" t="s">
        <v>11</v>
      </c>
      <c r="H1528">
        <v>532053</v>
      </c>
      <c r="I1528" s="2">
        <v>45687</v>
      </c>
      <c r="J1528" s="3">
        <v>295000</v>
      </c>
      <c r="K1528" t="s">
        <v>17</v>
      </c>
      <c r="L1528" s="3">
        <v>160000</v>
      </c>
      <c r="N1528">
        <v>2</v>
      </c>
      <c r="O1528" s="7">
        <v>0.13708378153753398</v>
      </c>
      <c r="P1528" s="7">
        <v>9.9047029765876022</v>
      </c>
      <c r="Q1528" s="7">
        <v>9.4</v>
      </c>
      <c r="R1528" s="7">
        <v>10.65</v>
      </c>
    </row>
    <row r="1529" spans="1:18" x14ac:dyDescent="0.35">
      <c r="A1529" t="s">
        <v>45</v>
      </c>
      <c r="B1529" t="s">
        <v>65</v>
      </c>
      <c r="C1529" t="s">
        <v>60</v>
      </c>
      <c r="D1529">
        <v>7742023941</v>
      </c>
      <c r="E1529" t="s">
        <v>3</v>
      </c>
      <c r="F1529" t="s">
        <v>10</v>
      </c>
      <c r="G1529" t="s">
        <v>11</v>
      </c>
      <c r="H1529">
        <v>532053</v>
      </c>
      <c r="I1529" s="2">
        <v>45545</v>
      </c>
      <c r="J1529" s="3">
        <v>100000</v>
      </c>
      <c r="K1529" t="s">
        <v>46</v>
      </c>
      <c r="L1529" s="3">
        <v>100000</v>
      </c>
      <c r="N1529">
        <v>1</v>
      </c>
      <c r="O1529" s="7">
        <v>0.13206454522306796</v>
      </c>
      <c r="P1529" s="7">
        <v>12.134146689745757</v>
      </c>
    </row>
    <row r="1530" spans="1:18" x14ac:dyDescent="0.35">
      <c r="A1530" t="s">
        <v>45</v>
      </c>
      <c r="B1530" t="s">
        <v>65</v>
      </c>
      <c r="C1530" t="s">
        <v>60</v>
      </c>
      <c r="D1530">
        <v>7742024480</v>
      </c>
      <c r="E1530" t="s">
        <v>3</v>
      </c>
      <c r="F1530" t="s">
        <v>10</v>
      </c>
      <c r="G1530" t="s">
        <v>11</v>
      </c>
      <c r="H1530">
        <v>532053</v>
      </c>
      <c r="I1530" s="2">
        <v>45630</v>
      </c>
      <c r="J1530" s="3">
        <v>80000</v>
      </c>
      <c r="K1530" t="s">
        <v>48</v>
      </c>
      <c r="L1530" s="3">
        <v>80000</v>
      </c>
      <c r="N1530">
        <v>1</v>
      </c>
      <c r="O1530" s="7">
        <v>0.24305406006674082</v>
      </c>
      <c r="P1530" s="7">
        <v>26.217931630344832</v>
      </c>
    </row>
    <row r="1531" spans="1:18" x14ac:dyDescent="0.35">
      <c r="A1531" t="s">
        <v>45</v>
      </c>
      <c r="B1531" t="s">
        <v>65</v>
      </c>
      <c r="C1531" t="s">
        <v>60</v>
      </c>
      <c r="D1531">
        <v>7742024562</v>
      </c>
      <c r="E1531" t="s">
        <v>3</v>
      </c>
      <c r="F1531" t="s">
        <v>10</v>
      </c>
      <c r="G1531" t="s">
        <v>11</v>
      </c>
      <c r="H1531">
        <v>532053</v>
      </c>
      <c r="I1531" s="2">
        <v>45688</v>
      </c>
      <c r="J1531" s="3">
        <v>195000</v>
      </c>
      <c r="K1531" t="s">
        <v>18</v>
      </c>
      <c r="L1531" s="3">
        <v>20000</v>
      </c>
      <c r="N1531">
        <v>1</v>
      </c>
      <c r="O1531" s="7">
        <v>9.2591647200000002E-2</v>
      </c>
      <c r="P1531" s="7">
        <v>8.5073521999999997</v>
      </c>
    </row>
    <row r="1532" spans="1:18" x14ac:dyDescent="0.35">
      <c r="A1532" t="s">
        <v>45</v>
      </c>
      <c r="B1532" t="s">
        <v>65</v>
      </c>
      <c r="C1532" t="s">
        <v>60</v>
      </c>
      <c r="D1532">
        <v>7742024562</v>
      </c>
      <c r="E1532" t="s">
        <v>3</v>
      </c>
      <c r="F1532" t="s">
        <v>10</v>
      </c>
      <c r="G1532" t="s">
        <v>11</v>
      </c>
      <c r="H1532">
        <v>532053</v>
      </c>
      <c r="I1532" s="2">
        <v>45688</v>
      </c>
      <c r="J1532" s="3">
        <v>195000</v>
      </c>
      <c r="K1532" t="s">
        <v>17</v>
      </c>
      <c r="L1532" s="3">
        <v>160000</v>
      </c>
      <c r="N1532">
        <v>2</v>
      </c>
      <c r="O1532" s="7">
        <v>9.2591647200000002E-2</v>
      </c>
      <c r="P1532" s="7">
        <v>8.5073521999999997</v>
      </c>
      <c r="Q1532" s="7">
        <v>9.98</v>
      </c>
      <c r="R1532" s="7">
        <v>10.65</v>
      </c>
    </row>
    <row r="1533" spans="1:18" x14ac:dyDescent="0.35">
      <c r="A1533" t="s">
        <v>45</v>
      </c>
      <c r="B1533" t="s">
        <v>65</v>
      </c>
      <c r="C1533" t="s">
        <v>60</v>
      </c>
      <c r="D1533">
        <v>7742024562</v>
      </c>
      <c r="E1533" t="s">
        <v>3</v>
      </c>
      <c r="F1533" t="s">
        <v>10</v>
      </c>
      <c r="G1533" t="s">
        <v>11</v>
      </c>
      <c r="H1533">
        <v>532053</v>
      </c>
      <c r="I1533" s="2">
        <v>45688</v>
      </c>
      <c r="J1533" s="3">
        <v>195000</v>
      </c>
      <c r="K1533" t="s">
        <v>50</v>
      </c>
      <c r="L1533" s="3">
        <v>15000</v>
      </c>
      <c r="N1533">
        <v>2</v>
      </c>
      <c r="O1533" s="7">
        <v>9.2591647200000002E-2</v>
      </c>
      <c r="P1533" s="7">
        <v>8.5073521999999997</v>
      </c>
    </row>
    <row r="1534" spans="1:18" x14ac:dyDescent="0.35">
      <c r="A1534" t="s">
        <v>45</v>
      </c>
      <c r="B1534" t="s">
        <v>65</v>
      </c>
      <c r="C1534" t="s">
        <v>60</v>
      </c>
      <c r="D1534">
        <v>7742025425</v>
      </c>
      <c r="E1534" t="s">
        <v>3</v>
      </c>
      <c r="F1534" t="s">
        <v>10</v>
      </c>
      <c r="G1534" t="s">
        <v>11</v>
      </c>
      <c r="H1534">
        <v>532053</v>
      </c>
      <c r="I1534" s="2">
        <v>45635</v>
      </c>
      <c r="J1534" s="3">
        <v>160000</v>
      </c>
      <c r="K1534" t="s">
        <v>17</v>
      </c>
      <c r="L1534" s="3">
        <v>160000</v>
      </c>
      <c r="N1534">
        <v>1</v>
      </c>
      <c r="O1534" s="7">
        <v>6.2616153600000002E-2</v>
      </c>
      <c r="P1534" s="7">
        <v>5.7531936000000004</v>
      </c>
      <c r="Q1534" s="7">
        <v>6.72</v>
      </c>
      <c r="R1534" s="7">
        <v>11.5</v>
      </c>
    </row>
    <row r="1535" spans="1:18" x14ac:dyDescent="0.35">
      <c r="A1535" t="s">
        <v>45</v>
      </c>
      <c r="B1535" t="s">
        <v>65</v>
      </c>
      <c r="C1535" t="s">
        <v>60</v>
      </c>
      <c r="D1535">
        <v>7742025447</v>
      </c>
      <c r="E1535" t="s">
        <v>3</v>
      </c>
      <c r="F1535" t="s">
        <v>10</v>
      </c>
      <c r="G1535" t="s">
        <v>11</v>
      </c>
      <c r="H1535">
        <v>532053</v>
      </c>
      <c r="I1535" s="2">
        <v>45546</v>
      </c>
      <c r="J1535" s="3">
        <v>195000</v>
      </c>
      <c r="K1535" t="s">
        <v>18</v>
      </c>
      <c r="L1535" s="3">
        <v>20000</v>
      </c>
      <c r="N1535">
        <v>1</v>
      </c>
      <c r="O1535" s="7">
        <v>5.8452544800000006E-2</v>
      </c>
      <c r="P1535" s="7">
        <v>5.3706398000000002</v>
      </c>
    </row>
    <row r="1536" spans="1:18" x14ac:dyDescent="0.35">
      <c r="A1536" t="s">
        <v>45</v>
      </c>
      <c r="B1536" t="s">
        <v>65</v>
      </c>
      <c r="C1536" t="s">
        <v>60</v>
      </c>
      <c r="D1536">
        <v>7742025447</v>
      </c>
      <c r="E1536" t="s">
        <v>3</v>
      </c>
      <c r="F1536" t="s">
        <v>10</v>
      </c>
      <c r="G1536" t="s">
        <v>11</v>
      </c>
      <c r="H1536">
        <v>532053</v>
      </c>
      <c r="I1536" s="2">
        <v>45546</v>
      </c>
      <c r="J1536" s="3">
        <v>195000</v>
      </c>
      <c r="K1536" t="s">
        <v>17</v>
      </c>
      <c r="L1536" s="3">
        <v>160000</v>
      </c>
      <c r="N1536">
        <v>2</v>
      </c>
      <c r="O1536" s="7">
        <v>5.8452544800000006E-2</v>
      </c>
      <c r="P1536" s="7">
        <v>5.3706398000000002</v>
      </c>
      <c r="Q1536" s="7">
        <v>6</v>
      </c>
      <c r="R1536" s="7">
        <v>11.6</v>
      </c>
    </row>
    <row r="1537" spans="1:18" x14ac:dyDescent="0.35">
      <c r="A1537" t="s">
        <v>45</v>
      </c>
      <c r="B1537" t="s">
        <v>65</v>
      </c>
      <c r="C1537" t="s">
        <v>60</v>
      </c>
      <c r="D1537">
        <v>7742025447</v>
      </c>
      <c r="E1537" t="s">
        <v>3</v>
      </c>
      <c r="F1537" t="s">
        <v>10</v>
      </c>
      <c r="G1537" t="s">
        <v>11</v>
      </c>
      <c r="H1537">
        <v>532053</v>
      </c>
      <c r="I1537" s="2">
        <v>45546</v>
      </c>
      <c r="J1537" s="3">
        <v>195000</v>
      </c>
      <c r="K1537" t="s">
        <v>50</v>
      </c>
      <c r="L1537" s="3">
        <v>15000</v>
      </c>
      <c r="N1537">
        <v>2</v>
      </c>
      <c r="O1537" s="7">
        <v>5.8452544800000006E-2</v>
      </c>
      <c r="P1537" s="7">
        <v>5.3706398000000002</v>
      </c>
    </row>
    <row r="1538" spans="1:18" x14ac:dyDescent="0.35">
      <c r="A1538" t="s">
        <v>45</v>
      </c>
      <c r="B1538" t="s">
        <v>65</v>
      </c>
      <c r="C1538" t="s">
        <v>60</v>
      </c>
      <c r="D1538">
        <v>7742026444</v>
      </c>
      <c r="E1538" t="s">
        <v>3</v>
      </c>
      <c r="F1538" t="s">
        <v>10</v>
      </c>
      <c r="G1538" t="s">
        <v>11</v>
      </c>
      <c r="H1538">
        <v>532053</v>
      </c>
      <c r="I1538" s="2">
        <v>45623</v>
      </c>
      <c r="J1538" s="3">
        <v>100000</v>
      </c>
      <c r="K1538" t="s">
        <v>46</v>
      </c>
      <c r="L1538" s="3">
        <v>100000</v>
      </c>
      <c r="N1538">
        <v>1</v>
      </c>
      <c r="O1538" s="7">
        <v>0.21778791871495518</v>
      </c>
      <c r="P1538" s="7">
        <v>20.010436399655795</v>
      </c>
    </row>
    <row r="1539" spans="1:18" x14ac:dyDescent="0.35">
      <c r="A1539" t="s">
        <v>45</v>
      </c>
      <c r="B1539" t="s">
        <v>65</v>
      </c>
      <c r="C1539" t="s">
        <v>60</v>
      </c>
      <c r="D1539">
        <v>7742026551</v>
      </c>
      <c r="E1539" t="s">
        <v>3</v>
      </c>
      <c r="F1539" t="s">
        <v>10</v>
      </c>
      <c r="G1539" t="s">
        <v>11</v>
      </c>
      <c r="H1539">
        <v>532053</v>
      </c>
      <c r="I1539" s="2">
        <v>45749</v>
      </c>
      <c r="J1539" s="3">
        <v>131800</v>
      </c>
      <c r="K1539" t="s">
        <v>17</v>
      </c>
      <c r="L1539" s="3">
        <v>131800</v>
      </c>
      <c r="N1539">
        <v>1</v>
      </c>
      <c r="O1539" s="7">
        <v>4.9671741600000006E-2</v>
      </c>
      <c r="P1539" s="7">
        <v>4.5638566000000003</v>
      </c>
      <c r="Q1539" s="7">
        <v>5</v>
      </c>
      <c r="R1539" s="7">
        <v>7.1</v>
      </c>
    </row>
    <row r="1540" spans="1:18" x14ac:dyDescent="0.35">
      <c r="A1540" t="s">
        <v>45</v>
      </c>
      <c r="B1540" t="s">
        <v>65</v>
      </c>
      <c r="C1540" t="s">
        <v>60</v>
      </c>
      <c r="D1540">
        <v>7742026780</v>
      </c>
      <c r="E1540" t="s">
        <v>3</v>
      </c>
      <c r="F1540" t="s">
        <v>10</v>
      </c>
      <c r="G1540" t="s">
        <v>11</v>
      </c>
      <c r="H1540">
        <v>532053</v>
      </c>
      <c r="I1540" s="2">
        <v>45678</v>
      </c>
      <c r="J1540" s="3">
        <v>100000</v>
      </c>
      <c r="K1540" t="s">
        <v>46</v>
      </c>
      <c r="L1540" s="3">
        <v>100000</v>
      </c>
      <c r="N1540">
        <v>1</v>
      </c>
      <c r="O1540" s="7">
        <v>0.11475521308882086</v>
      </c>
      <c r="P1540" s="7">
        <v>10.54375574155924</v>
      </c>
    </row>
    <row r="1541" spans="1:18" x14ac:dyDescent="0.35">
      <c r="A1541" t="s">
        <v>45</v>
      </c>
      <c r="B1541" t="s">
        <v>65</v>
      </c>
      <c r="C1541" t="s">
        <v>60</v>
      </c>
      <c r="D1541">
        <v>7742026989</v>
      </c>
      <c r="E1541" t="s">
        <v>3</v>
      </c>
      <c r="F1541" t="s">
        <v>10</v>
      </c>
      <c r="G1541" t="s">
        <v>11</v>
      </c>
      <c r="H1541">
        <v>532053</v>
      </c>
      <c r="I1541" s="2">
        <v>45546</v>
      </c>
      <c r="J1541" s="3">
        <v>44999</v>
      </c>
      <c r="K1541" t="s">
        <v>20</v>
      </c>
      <c r="L1541" s="3">
        <v>44999</v>
      </c>
      <c r="N1541">
        <v>1</v>
      </c>
      <c r="O1541" s="7">
        <v>1.1298181818181818E-2</v>
      </c>
      <c r="P1541" s="7">
        <v>1.0380808563636366</v>
      </c>
      <c r="Q1541" s="7">
        <v>2.52</v>
      </c>
    </row>
    <row r="1542" spans="1:18" x14ac:dyDescent="0.35">
      <c r="A1542" t="s">
        <v>45</v>
      </c>
      <c r="B1542" t="s">
        <v>65</v>
      </c>
      <c r="C1542" t="s">
        <v>60</v>
      </c>
      <c r="D1542">
        <v>7742027260</v>
      </c>
      <c r="E1542" t="s">
        <v>3</v>
      </c>
      <c r="F1542" t="s">
        <v>10</v>
      </c>
      <c r="G1542" t="s">
        <v>11</v>
      </c>
      <c r="H1542">
        <v>532053</v>
      </c>
      <c r="I1542" s="2">
        <v>45600</v>
      </c>
      <c r="J1542" s="3">
        <v>195000</v>
      </c>
      <c r="K1542" t="s">
        <v>18</v>
      </c>
      <c r="L1542" s="3">
        <v>20000</v>
      </c>
      <c r="N1542">
        <v>1</v>
      </c>
      <c r="O1542" s="7">
        <v>8.2692792000000015E-2</v>
      </c>
      <c r="P1542" s="7">
        <v>7.5978420000000009</v>
      </c>
    </row>
    <row r="1543" spans="1:18" x14ac:dyDescent="0.35">
      <c r="A1543" t="s">
        <v>45</v>
      </c>
      <c r="B1543" t="s">
        <v>65</v>
      </c>
      <c r="C1543" t="s">
        <v>60</v>
      </c>
      <c r="D1543">
        <v>7742027260</v>
      </c>
      <c r="E1543" t="s">
        <v>3</v>
      </c>
      <c r="F1543" t="s">
        <v>10</v>
      </c>
      <c r="G1543" t="s">
        <v>11</v>
      </c>
      <c r="H1543">
        <v>532053</v>
      </c>
      <c r="I1543" s="2">
        <v>45600</v>
      </c>
      <c r="J1543" s="3">
        <v>195000</v>
      </c>
      <c r="K1543" t="s">
        <v>17</v>
      </c>
      <c r="L1543" s="3">
        <v>160000</v>
      </c>
      <c r="N1543">
        <v>2</v>
      </c>
      <c r="O1543" s="7">
        <v>8.2692792000000015E-2</v>
      </c>
      <c r="P1543" s="7">
        <v>7.5978420000000009</v>
      </c>
      <c r="Q1543" s="7">
        <v>9.9</v>
      </c>
      <c r="R1543" s="7">
        <v>14.2</v>
      </c>
    </row>
    <row r="1544" spans="1:18" x14ac:dyDescent="0.35">
      <c r="A1544" t="s">
        <v>45</v>
      </c>
      <c r="B1544" t="s">
        <v>65</v>
      </c>
      <c r="C1544" t="s">
        <v>60</v>
      </c>
      <c r="D1544">
        <v>7742027260</v>
      </c>
      <c r="E1544" t="s">
        <v>3</v>
      </c>
      <c r="F1544" t="s">
        <v>10</v>
      </c>
      <c r="G1544" t="s">
        <v>11</v>
      </c>
      <c r="H1544">
        <v>532053</v>
      </c>
      <c r="I1544" s="2">
        <v>45600</v>
      </c>
      <c r="J1544" s="3">
        <v>195000</v>
      </c>
      <c r="K1544" t="s">
        <v>50</v>
      </c>
      <c r="L1544" s="3">
        <v>15000</v>
      </c>
      <c r="N1544">
        <v>2</v>
      </c>
      <c r="O1544" s="7">
        <v>8.2692792000000015E-2</v>
      </c>
      <c r="P1544" s="7">
        <v>7.5978420000000009</v>
      </c>
    </row>
    <row r="1545" spans="1:18" x14ac:dyDescent="0.35">
      <c r="A1545" t="s">
        <v>45</v>
      </c>
      <c r="B1545" t="s">
        <v>65</v>
      </c>
      <c r="C1545" t="s">
        <v>60</v>
      </c>
      <c r="D1545">
        <v>7742028840</v>
      </c>
      <c r="E1545" t="s">
        <v>3</v>
      </c>
      <c r="F1545" t="s">
        <v>10</v>
      </c>
      <c r="G1545" t="s">
        <v>11</v>
      </c>
      <c r="H1545">
        <v>532053</v>
      </c>
      <c r="I1545" s="2">
        <v>45567</v>
      </c>
      <c r="J1545" s="3">
        <v>374458</v>
      </c>
      <c r="K1545" t="s">
        <v>19</v>
      </c>
      <c r="L1545" s="3">
        <v>374458</v>
      </c>
      <c r="N1545">
        <v>1</v>
      </c>
      <c r="O1545" s="7">
        <v>0.28560672000000004</v>
      </c>
      <c r="P1545" s="7">
        <v>15.995538240400016</v>
      </c>
    </row>
    <row r="1546" spans="1:18" x14ac:dyDescent="0.35">
      <c r="A1546" t="s">
        <v>45</v>
      </c>
      <c r="B1546" t="s">
        <v>65</v>
      </c>
      <c r="C1546" t="s">
        <v>60</v>
      </c>
      <c r="D1546">
        <v>7742028978</v>
      </c>
      <c r="E1546" t="s">
        <v>3</v>
      </c>
      <c r="F1546" t="s">
        <v>10</v>
      </c>
      <c r="G1546" t="s">
        <v>11</v>
      </c>
      <c r="H1546">
        <v>532053</v>
      </c>
      <c r="I1546" s="2">
        <v>45567</v>
      </c>
      <c r="J1546" s="3">
        <v>100000</v>
      </c>
      <c r="K1546" t="s">
        <v>46</v>
      </c>
      <c r="L1546" s="3">
        <v>100000</v>
      </c>
      <c r="N1546">
        <v>1</v>
      </c>
      <c r="O1546" s="7">
        <v>3.366385130505109E-2</v>
      </c>
      <c r="P1546" s="7">
        <v>-0.13507850216095862</v>
      </c>
    </row>
    <row r="1547" spans="1:18" x14ac:dyDescent="0.35">
      <c r="A1547" t="s">
        <v>45</v>
      </c>
      <c r="B1547" t="s">
        <v>65</v>
      </c>
      <c r="C1547" t="s">
        <v>60</v>
      </c>
      <c r="D1547">
        <v>7742029036</v>
      </c>
      <c r="E1547" t="s">
        <v>3</v>
      </c>
      <c r="F1547" t="s">
        <v>10</v>
      </c>
      <c r="G1547" t="s">
        <v>11</v>
      </c>
      <c r="H1547">
        <v>532053</v>
      </c>
      <c r="I1547" s="2">
        <v>45776</v>
      </c>
      <c r="J1547" s="3">
        <v>100000</v>
      </c>
      <c r="K1547" t="s">
        <v>46</v>
      </c>
      <c r="L1547" s="3">
        <v>100000</v>
      </c>
      <c r="N1547">
        <v>1</v>
      </c>
      <c r="O1547" s="7">
        <v>2.360740204396735E-2</v>
      </c>
      <c r="P1547" s="7">
        <v>0.42049189124987862</v>
      </c>
    </row>
    <row r="1548" spans="1:18" x14ac:dyDescent="0.35">
      <c r="A1548" t="s">
        <v>45</v>
      </c>
      <c r="B1548" t="s">
        <v>65</v>
      </c>
      <c r="C1548" t="s">
        <v>60</v>
      </c>
      <c r="D1548">
        <v>7742029349</v>
      </c>
      <c r="E1548" t="s">
        <v>3</v>
      </c>
      <c r="F1548" t="s">
        <v>10</v>
      </c>
      <c r="G1548" t="s">
        <v>11</v>
      </c>
      <c r="H1548">
        <v>532053</v>
      </c>
      <c r="I1548" s="2">
        <v>45600</v>
      </c>
      <c r="J1548" s="3">
        <v>195000</v>
      </c>
      <c r="K1548" t="s">
        <v>18</v>
      </c>
      <c r="L1548" s="3">
        <v>20000</v>
      </c>
      <c r="N1548">
        <v>1</v>
      </c>
      <c r="O1548" s="7">
        <v>7.7199688799999999E-2</v>
      </c>
      <c r="P1548" s="7">
        <v>7.0931337999999995</v>
      </c>
    </row>
    <row r="1549" spans="1:18" x14ac:dyDescent="0.35">
      <c r="A1549" t="s">
        <v>45</v>
      </c>
      <c r="B1549" t="s">
        <v>65</v>
      </c>
      <c r="C1549" t="s">
        <v>60</v>
      </c>
      <c r="D1549">
        <v>7742029349</v>
      </c>
      <c r="E1549" t="s">
        <v>3</v>
      </c>
      <c r="F1549" t="s">
        <v>10</v>
      </c>
      <c r="G1549" t="s">
        <v>11</v>
      </c>
      <c r="H1549">
        <v>532053</v>
      </c>
      <c r="I1549" s="2">
        <v>45600</v>
      </c>
      <c r="J1549" s="3">
        <v>195000</v>
      </c>
      <c r="K1549" t="s">
        <v>17</v>
      </c>
      <c r="L1549" s="3">
        <v>160000</v>
      </c>
      <c r="N1549">
        <v>2</v>
      </c>
      <c r="O1549" s="7">
        <v>7.7199688799999999E-2</v>
      </c>
      <c r="P1549" s="7">
        <v>7.0931337999999995</v>
      </c>
      <c r="Q1549" s="7">
        <v>9.4499999999999993</v>
      </c>
      <c r="R1549" s="7">
        <v>14.2</v>
      </c>
    </row>
    <row r="1550" spans="1:18" x14ac:dyDescent="0.35">
      <c r="A1550" t="s">
        <v>45</v>
      </c>
      <c r="B1550" t="s">
        <v>65</v>
      </c>
      <c r="C1550" t="s">
        <v>60</v>
      </c>
      <c r="D1550">
        <v>7742029349</v>
      </c>
      <c r="E1550" t="s">
        <v>3</v>
      </c>
      <c r="F1550" t="s">
        <v>10</v>
      </c>
      <c r="G1550" t="s">
        <v>11</v>
      </c>
      <c r="H1550">
        <v>532053</v>
      </c>
      <c r="I1550" s="2">
        <v>45600</v>
      </c>
      <c r="J1550" s="3">
        <v>195000</v>
      </c>
      <c r="K1550" t="s">
        <v>50</v>
      </c>
      <c r="L1550" s="3">
        <v>15000</v>
      </c>
      <c r="N1550">
        <v>2</v>
      </c>
      <c r="O1550" s="7">
        <v>7.7199688799999999E-2</v>
      </c>
      <c r="P1550" s="7">
        <v>7.0931337999999995</v>
      </c>
    </row>
    <row r="1551" spans="1:18" x14ac:dyDescent="0.35">
      <c r="A1551" t="s">
        <v>45</v>
      </c>
      <c r="B1551" t="s">
        <v>65</v>
      </c>
      <c r="C1551" t="s">
        <v>60</v>
      </c>
      <c r="D1551">
        <v>7742030860</v>
      </c>
      <c r="E1551" t="s">
        <v>3</v>
      </c>
      <c r="F1551" t="s">
        <v>10</v>
      </c>
      <c r="G1551" t="s">
        <v>11</v>
      </c>
      <c r="H1551">
        <v>532053</v>
      </c>
      <c r="I1551" s="2">
        <v>45567</v>
      </c>
      <c r="J1551" s="3">
        <v>100000</v>
      </c>
      <c r="K1551" t="s">
        <v>46</v>
      </c>
      <c r="L1551" s="3">
        <v>100000</v>
      </c>
      <c r="N1551">
        <v>1</v>
      </c>
      <c r="O1551" s="7">
        <v>0.11475521308882086</v>
      </c>
      <c r="P1551" s="7">
        <v>10.54375574155924</v>
      </c>
    </row>
    <row r="1552" spans="1:18" x14ac:dyDescent="0.35">
      <c r="A1552" t="s">
        <v>45</v>
      </c>
      <c r="B1552" t="s">
        <v>65</v>
      </c>
      <c r="C1552" t="s">
        <v>60</v>
      </c>
      <c r="D1552">
        <v>7742033382</v>
      </c>
      <c r="E1552" t="s">
        <v>3</v>
      </c>
      <c r="F1552" t="s">
        <v>10</v>
      </c>
      <c r="G1552" t="s">
        <v>11</v>
      </c>
      <c r="H1552">
        <v>532053</v>
      </c>
      <c r="I1552" s="2">
        <v>45680</v>
      </c>
      <c r="J1552" s="3">
        <v>185000</v>
      </c>
      <c r="K1552" t="s">
        <v>18</v>
      </c>
      <c r="L1552" s="3">
        <v>10000</v>
      </c>
      <c r="N1552">
        <v>1</v>
      </c>
      <c r="O1552" s="7">
        <v>6.0626123999999997E-2</v>
      </c>
      <c r="P1552" s="7">
        <v>5.5703489999999993</v>
      </c>
    </row>
    <row r="1553" spans="1:18" x14ac:dyDescent="0.35">
      <c r="A1553" t="s">
        <v>45</v>
      </c>
      <c r="B1553" t="s">
        <v>65</v>
      </c>
      <c r="C1553" t="s">
        <v>60</v>
      </c>
      <c r="D1553">
        <v>7742033382</v>
      </c>
      <c r="E1553" t="s">
        <v>3</v>
      </c>
      <c r="F1553" t="s">
        <v>10</v>
      </c>
      <c r="G1553" t="s">
        <v>11</v>
      </c>
      <c r="H1553">
        <v>532053</v>
      </c>
      <c r="I1553" s="2">
        <v>45680</v>
      </c>
      <c r="J1553" s="3">
        <v>185000</v>
      </c>
      <c r="K1553" t="s">
        <v>17</v>
      </c>
      <c r="L1553" s="3">
        <v>160000</v>
      </c>
      <c r="N1553">
        <v>2</v>
      </c>
      <c r="O1553" s="7">
        <v>6.0626123999999997E-2</v>
      </c>
      <c r="P1553" s="7">
        <v>5.5703489999999993</v>
      </c>
      <c r="Q1553" s="7">
        <v>6.83</v>
      </c>
      <c r="R1553" s="7">
        <v>10.66</v>
      </c>
    </row>
    <row r="1554" spans="1:18" x14ac:dyDescent="0.35">
      <c r="A1554" t="s">
        <v>45</v>
      </c>
      <c r="B1554" t="s">
        <v>65</v>
      </c>
      <c r="C1554" t="s">
        <v>60</v>
      </c>
      <c r="D1554">
        <v>7742033382</v>
      </c>
      <c r="E1554" t="s">
        <v>3</v>
      </c>
      <c r="F1554" t="s">
        <v>10</v>
      </c>
      <c r="G1554" t="s">
        <v>11</v>
      </c>
      <c r="H1554">
        <v>532053</v>
      </c>
      <c r="I1554" s="2">
        <v>45680</v>
      </c>
      <c r="J1554" s="3">
        <v>185000</v>
      </c>
      <c r="K1554" t="s">
        <v>50</v>
      </c>
      <c r="L1554" s="3">
        <v>15000</v>
      </c>
      <c r="N1554">
        <v>2</v>
      </c>
      <c r="O1554" s="7">
        <v>6.0626123999999997E-2</v>
      </c>
      <c r="P1554" s="7">
        <v>5.5703489999999993</v>
      </c>
    </row>
    <row r="1555" spans="1:18" x14ac:dyDescent="0.35">
      <c r="A1555" t="s">
        <v>45</v>
      </c>
      <c r="B1555" t="s">
        <v>65</v>
      </c>
      <c r="C1555" t="s">
        <v>60</v>
      </c>
      <c r="D1555">
        <v>7742035126</v>
      </c>
      <c r="E1555" t="s">
        <v>3</v>
      </c>
      <c r="F1555" t="s">
        <v>10</v>
      </c>
      <c r="G1555" t="s">
        <v>11</v>
      </c>
      <c r="H1555">
        <v>532053</v>
      </c>
      <c r="I1555" s="2">
        <v>45628</v>
      </c>
      <c r="J1555" s="3">
        <v>185000</v>
      </c>
      <c r="K1555" t="s">
        <v>18</v>
      </c>
      <c r="L1555" s="3">
        <v>10000</v>
      </c>
      <c r="N1555">
        <v>1</v>
      </c>
      <c r="O1555" s="7">
        <v>9.0900669600000011E-2</v>
      </c>
      <c r="P1555" s="7">
        <v>8.3519845999999998</v>
      </c>
    </row>
    <row r="1556" spans="1:18" x14ac:dyDescent="0.35">
      <c r="A1556" t="s">
        <v>45</v>
      </c>
      <c r="B1556" t="s">
        <v>65</v>
      </c>
      <c r="C1556" t="s">
        <v>60</v>
      </c>
      <c r="D1556">
        <v>7742035126</v>
      </c>
      <c r="E1556" t="s">
        <v>3</v>
      </c>
      <c r="F1556" t="s">
        <v>10</v>
      </c>
      <c r="G1556" t="s">
        <v>11</v>
      </c>
      <c r="H1556">
        <v>532053</v>
      </c>
      <c r="I1556" s="2">
        <v>45628</v>
      </c>
      <c r="J1556" s="3">
        <v>185000</v>
      </c>
      <c r="K1556" t="s">
        <v>17</v>
      </c>
      <c r="L1556" s="3">
        <v>160000</v>
      </c>
      <c r="N1556">
        <v>2</v>
      </c>
      <c r="O1556" s="7">
        <v>9.0900669600000011E-2</v>
      </c>
      <c r="P1556" s="7">
        <v>8.3519845999999998</v>
      </c>
      <c r="Q1556" s="7">
        <v>9.5500000000000007</v>
      </c>
      <c r="R1556" s="7">
        <v>15.36</v>
      </c>
    </row>
    <row r="1557" spans="1:18" x14ac:dyDescent="0.35">
      <c r="A1557" t="s">
        <v>45</v>
      </c>
      <c r="B1557" t="s">
        <v>65</v>
      </c>
      <c r="C1557" t="s">
        <v>60</v>
      </c>
      <c r="D1557">
        <v>7742035126</v>
      </c>
      <c r="E1557" t="s">
        <v>3</v>
      </c>
      <c r="F1557" t="s">
        <v>10</v>
      </c>
      <c r="G1557" t="s">
        <v>11</v>
      </c>
      <c r="H1557">
        <v>532053</v>
      </c>
      <c r="I1557" s="2">
        <v>45628</v>
      </c>
      <c r="J1557" s="3">
        <v>185000</v>
      </c>
      <c r="K1557" t="s">
        <v>50</v>
      </c>
      <c r="L1557" s="3">
        <v>15000</v>
      </c>
      <c r="N1557">
        <v>2</v>
      </c>
      <c r="O1557" s="7">
        <v>9.0900669600000011E-2</v>
      </c>
      <c r="P1557" s="7">
        <v>8.3519845999999998</v>
      </c>
    </row>
    <row r="1558" spans="1:18" x14ac:dyDescent="0.35">
      <c r="A1558" t="s">
        <v>45</v>
      </c>
      <c r="B1558" t="s">
        <v>65</v>
      </c>
      <c r="C1558" t="s">
        <v>60</v>
      </c>
      <c r="D1558">
        <v>7742035506</v>
      </c>
      <c r="E1558" t="s">
        <v>3</v>
      </c>
      <c r="F1558" t="s">
        <v>10</v>
      </c>
      <c r="G1558" t="s">
        <v>11</v>
      </c>
      <c r="H1558">
        <v>532053</v>
      </c>
      <c r="I1558" s="2">
        <v>45628</v>
      </c>
      <c r="J1558" s="3">
        <v>195000</v>
      </c>
      <c r="K1558" t="s">
        <v>18</v>
      </c>
      <c r="L1558" s="3">
        <v>20000</v>
      </c>
      <c r="N1558">
        <v>1</v>
      </c>
      <c r="O1558" s="7">
        <v>8.4354566399999997E-2</v>
      </c>
      <c r="P1558" s="7">
        <v>7.7505264</v>
      </c>
    </row>
    <row r="1559" spans="1:18" x14ac:dyDescent="0.35">
      <c r="A1559" t="s">
        <v>45</v>
      </c>
      <c r="B1559" t="s">
        <v>65</v>
      </c>
      <c r="C1559" t="s">
        <v>60</v>
      </c>
      <c r="D1559">
        <v>7742035506</v>
      </c>
      <c r="E1559" t="s">
        <v>3</v>
      </c>
      <c r="F1559" t="s">
        <v>10</v>
      </c>
      <c r="G1559" t="s">
        <v>11</v>
      </c>
      <c r="H1559">
        <v>532053</v>
      </c>
      <c r="I1559" s="2">
        <v>45628</v>
      </c>
      <c r="J1559" s="3">
        <v>195000</v>
      </c>
      <c r="K1559" t="s">
        <v>17</v>
      </c>
      <c r="L1559" s="3">
        <v>160000</v>
      </c>
      <c r="N1559">
        <v>2</v>
      </c>
      <c r="O1559" s="7">
        <v>8.4354566399999997E-2</v>
      </c>
      <c r="P1559" s="7">
        <v>7.7505264</v>
      </c>
      <c r="Q1559" s="7">
        <v>9.9</v>
      </c>
      <c r="R1559" s="7">
        <v>23.2</v>
      </c>
    </row>
    <row r="1560" spans="1:18" x14ac:dyDescent="0.35">
      <c r="A1560" t="s">
        <v>45</v>
      </c>
      <c r="B1560" t="s">
        <v>65</v>
      </c>
      <c r="C1560" t="s">
        <v>60</v>
      </c>
      <c r="D1560">
        <v>7742035506</v>
      </c>
      <c r="E1560" t="s">
        <v>3</v>
      </c>
      <c r="F1560" t="s">
        <v>10</v>
      </c>
      <c r="G1560" t="s">
        <v>11</v>
      </c>
      <c r="H1560">
        <v>532053</v>
      </c>
      <c r="I1560" s="2">
        <v>45628</v>
      </c>
      <c r="J1560" s="3">
        <v>195000</v>
      </c>
      <c r="K1560" t="s">
        <v>50</v>
      </c>
      <c r="L1560" s="3">
        <v>15000</v>
      </c>
      <c r="N1560">
        <v>2</v>
      </c>
      <c r="O1560" s="7">
        <v>8.4354566399999997E-2</v>
      </c>
      <c r="P1560" s="7">
        <v>7.7505264</v>
      </c>
    </row>
    <row r="1561" spans="1:18" x14ac:dyDescent="0.35">
      <c r="A1561" t="s">
        <v>45</v>
      </c>
      <c r="B1561" t="s">
        <v>65</v>
      </c>
      <c r="C1561" t="s">
        <v>60</v>
      </c>
      <c r="D1561">
        <v>7742035631</v>
      </c>
      <c r="E1561" t="s">
        <v>3</v>
      </c>
      <c r="F1561" t="s">
        <v>10</v>
      </c>
      <c r="G1561" t="s">
        <v>11</v>
      </c>
      <c r="H1561">
        <v>532053</v>
      </c>
      <c r="I1561" s="2">
        <v>45587</v>
      </c>
      <c r="J1561" s="3">
        <v>376380</v>
      </c>
      <c r="K1561" t="s">
        <v>28</v>
      </c>
      <c r="L1561" s="3">
        <v>376380</v>
      </c>
      <c r="N1561">
        <v>1</v>
      </c>
      <c r="O1561" s="7">
        <v>8.208432000000003E-2</v>
      </c>
      <c r="P1561" s="7">
        <v>4.5383033688000012</v>
      </c>
    </row>
    <row r="1562" spans="1:18" x14ac:dyDescent="0.35">
      <c r="A1562" t="s">
        <v>45</v>
      </c>
      <c r="B1562" t="s">
        <v>65</v>
      </c>
      <c r="C1562" t="s">
        <v>60</v>
      </c>
      <c r="D1562">
        <v>7742035762</v>
      </c>
      <c r="E1562" t="s">
        <v>3</v>
      </c>
      <c r="F1562" t="s">
        <v>10</v>
      </c>
      <c r="G1562" t="s">
        <v>11</v>
      </c>
      <c r="H1562">
        <v>532053</v>
      </c>
      <c r="I1562" s="2">
        <v>45715</v>
      </c>
      <c r="J1562" s="3">
        <v>195000</v>
      </c>
      <c r="K1562" t="s">
        <v>18</v>
      </c>
      <c r="L1562" s="3">
        <v>20000</v>
      </c>
      <c r="N1562">
        <v>1</v>
      </c>
      <c r="O1562" s="7">
        <v>4.5791179200000004E-2</v>
      </c>
      <c r="P1562" s="7">
        <v>4.207309200000001</v>
      </c>
    </row>
    <row r="1563" spans="1:18" x14ac:dyDescent="0.35">
      <c r="A1563" t="s">
        <v>45</v>
      </c>
      <c r="B1563" t="s">
        <v>65</v>
      </c>
      <c r="C1563" t="s">
        <v>60</v>
      </c>
      <c r="D1563">
        <v>7742035762</v>
      </c>
      <c r="E1563" t="s">
        <v>3</v>
      </c>
      <c r="F1563" t="s">
        <v>10</v>
      </c>
      <c r="G1563" t="s">
        <v>11</v>
      </c>
      <c r="H1563">
        <v>532053</v>
      </c>
      <c r="I1563" s="2">
        <v>45715</v>
      </c>
      <c r="J1563" s="3">
        <v>195000</v>
      </c>
      <c r="K1563" t="s">
        <v>17</v>
      </c>
      <c r="L1563" s="3">
        <v>160000</v>
      </c>
      <c r="N1563">
        <v>2</v>
      </c>
      <c r="O1563" s="7">
        <v>4.5791179200000004E-2</v>
      </c>
      <c r="P1563" s="7">
        <v>4.207309200000001</v>
      </c>
      <c r="Q1563" s="7">
        <v>5.4</v>
      </c>
      <c r="R1563" s="7">
        <v>11.22</v>
      </c>
    </row>
    <row r="1564" spans="1:18" x14ac:dyDescent="0.35">
      <c r="A1564" t="s">
        <v>45</v>
      </c>
      <c r="B1564" t="s">
        <v>65</v>
      </c>
      <c r="C1564" t="s">
        <v>60</v>
      </c>
      <c r="D1564">
        <v>7742035762</v>
      </c>
      <c r="E1564" t="s">
        <v>3</v>
      </c>
      <c r="F1564" t="s">
        <v>10</v>
      </c>
      <c r="G1564" t="s">
        <v>11</v>
      </c>
      <c r="H1564">
        <v>532053</v>
      </c>
      <c r="I1564" s="2">
        <v>45715</v>
      </c>
      <c r="J1564" s="3">
        <v>195000</v>
      </c>
      <c r="K1564" t="s">
        <v>50</v>
      </c>
      <c r="L1564" s="3">
        <v>15000</v>
      </c>
      <c r="N1564">
        <v>2</v>
      </c>
      <c r="O1564" s="7">
        <v>4.5791179200000004E-2</v>
      </c>
      <c r="P1564" s="7">
        <v>4.207309200000001</v>
      </c>
    </row>
    <row r="1565" spans="1:18" x14ac:dyDescent="0.35">
      <c r="A1565" t="s">
        <v>45</v>
      </c>
      <c r="B1565" t="s">
        <v>65</v>
      </c>
      <c r="C1565" t="s">
        <v>60</v>
      </c>
      <c r="D1565">
        <v>7742037245</v>
      </c>
      <c r="E1565" t="s">
        <v>3</v>
      </c>
      <c r="F1565" t="s">
        <v>10</v>
      </c>
      <c r="G1565" t="s">
        <v>11</v>
      </c>
      <c r="H1565">
        <v>532053</v>
      </c>
      <c r="I1565" s="2">
        <v>45587</v>
      </c>
      <c r="J1565" s="3">
        <v>347478.5</v>
      </c>
      <c r="K1565" t="s">
        <v>28</v>
      </c>
      <c r="L1565" s="3">
        <v>347478.5</v>
      </c>
      <c r="N1565">
        <v>1</v>
      </c>
      <c r="O1565" s="7">
        <v>0.20976731999999998</v>
      </c>
      <c r="P1565" s="7">
        <v>11.824353880199997</v>
      </c>
    </row>
    <row r="1566" spans="1:18" x14ac:dyDescent="0.35">
      <c r="A1566" t="s">
        <v>45</v>
      </c>
      <c r="B1566" t="s">
        <v>65</v>
      </c>
      <c r="C1566" t="s">
        <v>60</v>
      </c>
      <c r="D1566">
        <v>7742038059</v>
      </c>
      <c r="E1566" t="s">
        <v>3</v>
      </c>
      <c r="F1566" t="s">
        <v>10</v>
      </c>
      <c r="G1566" t="s">
        <v>11</v>
      </c>
      <c r="H1566">
        <v>532053</v>
      </c>
      <c r="I1566" s="2">
        <v>45680</v>
      </c>
      <c r="J1566" s="3">
        <v>160000</v>
      </c>
      <c r="K1566" t="s">
        <v>17</v>
      </c>
      <c r="L1566" s="3">
        <v>160000</v>
      </c>
      <c r="N1566">
        <v>1</v>
      </c>
      <c r="O1566" s="7">
        <v>6.3998063999999993E-2</v>
      </c>
      <c r="P1566" s="7">
        <v>5.8801639999999997</v>
      </c>
      <c r="Q1566" s="7">
        <v>6.37</v>
      </c>
      <c r="R1566" s="7">
        <v>15.36</v>
      </c>
    </row>
    <row r="1567" spans="1:18" x14ac:dyDescent="0.35">
      <c r="A1567" t="s">
        <v>45</v>
      </c>
      <c r="B1567" t="s">
        <v>65</v>
      </c>
      <c r="C1567" t="s">
        <v>60</v>
      </c>
      <c r="D1567">
        <v>7742038372</v>
      </c>
      <c r="E1567" t="s">
        <v>3</v>
      </c>
      <c r="F1567" t="s">
        <v>10</v>
      </c>
      <c r="G1567" t="s">
        <v>11</v>
      </c>
      <c r="H1567">
        <v>532053</v>
      </c>
      <c r="I1567" s="2">
        <v>45587</v>
      </c>
      <c r="J1567" s="3">
        <v>950000</v>
      </c>
      <c r="K1567" t="s">
        <v>16</v>
      </c>
      <c r="L1567" s="3">
        <v>950000</v>
      </c>
      <c r="N1567">
        <v>1</v>
      </c>
      <c r="O1567" s="7">
        <v>0.30976811999999998</v>
      </c>
      <c r="P1567" s="7">
        <v>16.767976333199996</v>
      </c>
    </row>
    <row r="1568" spans="1:18" x14ac:dyDescent="0.35">
      <c r="A1568" t="s">
        <v>45</v>
      </c>
      <c r="B1568" t="s">
        <v>65</v>
      </c>
      <c r="C1568" t="s">
        <v>60</v>
      </c>
      <c r="D1568">
        <v>7742038762</v>
      </c>
      <c r="E1568" t="s">
        <v>3</v>
      </c>
      <c r="F1568" t="s">
        <v>10</v>
      </c>
      <c r="G1568" t="s">
        <v>11</v>
      </c>
      <c r="H1568">
        <v>532053</v>
      </c>
      <c r="I1568" s="2">
        <v>45596</v>
      </c>
      <c r="J1568" s="3">
        <v>151272</v>
      </c>
      <c r="K1568" t="s">
        <v>19</v>
      </c>
      <c r="L1568" s="3">
        <v>151272</v>
      </c>
      <c r="N1568">
        <v>1</v>
      </c>
      <c r="O1568" s="7">
        <v>4.1065919999999999E-2</v>
      </c>
      <c r="P1568" s="7">
        <v>2.302513145599999</v>
      </c>
    </row>
    <row r="1569" spans="1:18" x14ac:dyDescent="0.35">
      <c r="A1569" t="s">
        <v>45</v>
      </c>
      <c r="B1569" t="s">
        <v>65</v>
      </c>
      <c r="C1569" t="s">
        <v>60</v>
      </c>
      <c r="D1569">
        <v>7742038818</v>
      </c>
      <c r="E1569" t="s">
        <v>3</v>
      </c>
      <c r="F1569" t="s">
        <v>10</v>
      </c>
      <c r="G1569" t="s">
        <v>11</v>
      </c>
      <c r="H1569">
        <v>532053</v>
      </c>
      <c r="I1569" s="2">
        <v>45628</v>
      </c>
      <c r="J1569" s="3">
        <v>837471</v>
      </c>
      <c r="K1569" t="s">
        <v>16</v>
      </c>
      <c r="L1569" s="3">
        <v>837471</v>
      </c>
      <c r="N1569">
        <v>1</v>
      </c>
      <c r="O1569" s="7">
        <v>0.21197231999999999</v>
      </c>
      <c r="P1569" s="7">
        <v>11.292535230800002</v>
      </c>
    </row>
    <row r="1570" spans="1:18" x14ac:dyDescent="0.35">
      <c r="A1570" t="s">
        <v>45</v>
      </c>
      <c r="B1570" t="s">
        <v>65</v>
      </c>
      <c r="C1570" t="s">
        <v>60</v>
      </c>
      <c r="D1570">
        <v>7742039317</v>
      </c>
      <c r="E1570" t="s">
        <v>3</v>
      </c>
      <c r="F1570" t="s">
        <v>10</v>
      </c>
      <c r="G1570" t="s">
        <v>11</v>
      </c>
      <c r="H1570">
        <v>532053</v>
      </c>
      <c r="I1570" s="2">
        <v>45680</v>
      </c>
      <c r="J1570" s="3">
        <v>90000</v>
      </c>
      <c r="K1570" t="s">
        <v>46</v>
      </c>
      <c r="L1570" s="3">
        <v>90000</v>
      </c>
      <c r="N1570">
        <v>1</v>
      </c>
      <c r="O1570" s="7">
        <v>2.7995670812440258E-2</v>
      </c>
      <c r="P1570" s="7">
        <v>0.17806117412514955</v>
      </c>
    </row>
    <row r="1571" spans="1:18" x14ac:dyDescent="0.35">
      <c r="A1571" t="s">
        <v>45</v>
      </c>
      <c r="B1571" t="s">
        <v>65</v>
      </c>
      <c r="C1571" t="s">
        <v>60</v>
      </c>
      <c r="D1571">
        <v>7742039681</v>
      </c>
      <c r="E1571" t="s">
        <v>3</v>
      </c>
      <c r="F1571" t="s">
        <v>10</v>
      </c>
      <c r="G1571" t="s">
        <v>11</v>
      </c>
      <c r="H1571">
        <v>532053</v>
      </c>
      <c r="I1571" s="2">
        <v>45596</v>
      </c>
      <c r="J1571" s="3">
        <v>395498</v>
      </c>
      <c r="K1571" t="s">
        <v>16</v>
      </c>
      <c r="L1571" s="3">
        <v>295498</v>
      </c>
      <c r="N1571">
        <v>1</v>
      </c>
      <c r="O1571" s="7">
        <v>0.15226992</v>
      </c>
      <c r="P1571" s="7">
        <v>5.9848397599999998</v>
      </c>
    </row>
    <row r="1572" spans="1:18" x14ac:dyDescent="0.35">
      <c r="A1572" t="s">
        <v>45</v>
      </c>
      <c r="B1572" t="s">
        <v>65</v>
      </c>
      <c r="C1572" t="s">
        <v>60</v>
      </c>
      <c r="D1572">
        <v>7742039681</v>
      </c>
      <c r="E1572" t="s">
        <v>3</v>
      </c>
      <c r="F1572" t="s">
        <v>10</v>
      </c>
      <c r="G1572" t="s">
        <v>11</v>
      </c>
      <c r="H1572">
        <v>532053</v>
      </c>
      <c r="I1572" s="2">
        <v>45596</v>
      </c>
      <c r="J1572" s="3">
        <v>395498</v>
      </c>
      <c r="K1572" t="s">
        <v>18</v>
      </c>
      <c r="L1572" s="3">
        <v>10000</v>
      </c>
      <c r="N1572">
        <v>2</v>
      </c>
      <c r="O1572" s="7">
        <v>0.15226992</v>
      </c>
      <c r="P1572" s="7">
        <v>5.9848397599999998</v>
      </c>
    </row>
    <row r="1573" spans="1:18" x14ac:dyDescent="0.35">
      <c r="A1573" t="s">
        <v>45</v>
      </c>
      <c r="B1573" t="s">
        <v>65</v>
      </c>
      <c r="C1573" t="s">
        <v>60</v>
      </c>
      <c r="D1573">
        <v>7742039681</v>
      </c>
      <c r="E1573" t="s">
        <v>3</v>
      </c>
      <c r="F1573" t="s">
        <v>10</v>
      </c>
      <c r="G1573" t="s">
        <v>11</v>
      </c>
      <c r="H1573">
        <v>532053</v>
      </c>
      <c r="I1573" s="2">
        <v>45596</v>
      </c>
      <c r="J1573" s="3">
        <v>395498</v>
      </c>
      <c r="K1573" t="s">
        <v>46</v>
      </c>
      <c r="L1573" s="3">
        <v>90000</v>
      </c>
      <c r="N1573">
        <v>2</v>
      </c>
      <c r="O1573" s="7">
        <v>0.15226992</v>
      </c>
      <c r="P1573" s="7">
        <v>5.9848397599999998</v>
      </c>
    </row>
    <row r="1574" spans="1:18" x14ac:dyDescent="0.35">
      <c r="A1574" t="s">
        <v>45</v>
      </c>
      <c r="B1574" t="s">
        <v>65</v>
      </c>
      <c r="C1574" t="s">
        <v>60</v>
      </c>
      <c r="D1574">
        <v>7742039997</v>
      </c>
      <c r="E1574" t="s">
        <v>3</v>
      </c>
      <c r="F1574" t="s">
        <v>10</v>
      </c>
      <c r="G1574" t="s">
        <v>11</v>
      </c>
      <c r="H1574">
        <v>532053</v>
      </c>
      <c r="I1574" s="2">
        <v>45628</v>
      </c>
      <c r="J1574" s="3">
        <v>90000</v>
      </c>
      <c r="K1574" t="s">
        <v>46</v>
      </c>
      <c r="L1574" s="3">
        <v>90000</v>
      </c>
      <c r="N1574">
        <v>1</v>
      </c>
      <c r="O1574" s="7">
        <v>2.0864734063671786E-2</v>
      </c>
      <c r="P1574" s="7">
        <v>0.5720110894528343</v>
      </c>
    </row>
    <row r="1575" spans="1:18" x14ac:dyDescent="0.35">
      <c r="A1575" t="s">
        <v>45</v>
      </c>
      <c r="B1575" t="s">
        <v>65</v>
      </c>
      <c r="C1575" t="s">
        <v>60</v>
      </c>
      <c r="D1575">
        <v>7742040899</v>
      </c>
      <c r="E1575" t="s">
        <v>3</v>
      </c>
      <c r="F1575" t="s">
        <v>10</v>
      </c>
      <c r="G1575" t="s">
        <v>11</v>
      </c>
      <c r="H1575">
        <v>532053</v>
      </c>
      <c r="I1575" s="2">
        <v>45609</v>
      </c>
      <c r="J1575" s="3">
        <v>90000</v>
      </c>
      <c r="K1575" t="s">
        <v>46</v>
      </c>
      <c r="L1575" s="3">
        <v>90000</v>
      </c>
      <c r="N1575">
        <v>1</v>
      </c>
      <c r="O1575" s="7">
        <v>2.5435847364164398E-2</v>
      </c>
      <c r="P1575" s="7">
        <v>0.31947909244790818</v>
      </c>
    </row>
    <row r="1576" spans="1:18" x14ac:dyDescent="0.35">
      <c r="A1576" t="s">
        <v>45</v>
      </c>
      <c r="B1576" t="s">
        <v>65</v>
      </c>
      <c r="C1576" t="s">
        <v>60</v>
      </c>
      <c r="D1576">
        <v>7742041047</v>
      </c>
      <c r="E1576" t="s">
        <v>3</v>
      </c>
      <c r="F1576" t="s">
        <v>10</v>
      </c>
      <c r="G1576" t="s">
        <v>11</v>
      </c>
      <c r="H1576">
        <v>532053</v>
      </c>
      <c r="I1576" s="2">
        <v>45635</v>
      </c>
      <c r="J1576" s="3">
        <v>160000</v>
      </c>
      <c r="K1576" t="s">
        <v>17</v>
      </c>
      <c r="L1576" s="3">
        <v>160000</v>
      </c>
      <c r="N1576">
        <v>1</v>
      </c>
      <c r="O1576" s="7">
        <v>8.5503319199999997E-2</v>
      </c>
      <c r="P1576" s="7">
        <v>7.8560741999999992</v>
      </c>
      <c r="Q1576" s="7">
        <v>9.9</v>
      </c>
      <c r="R1576" s="7">
        <v>10.66</v>
      </c>
    </row>
    <row r="1577" spans="1:18" x14ac:dyDescent="0.35">
      <c r="A1577" t="s">
        <v>45</v>
      </c>
      <c r="B1577" t="s">
        <v>65</v>
      </c>
      <c r="C1577" t="s">
        <v>60</v>
      </c>
      <c r="D1577">
        <v>7742041210</v>
      </c>
      <c r="E1577" t="s">
        <v>3</v>
      </c>
      <c r="F1577" t="s">
        <v>10</v>
      </c>
      <c r="G1577" t="s">
        <v>11</v>
      </c>
      <c r="H1577">
        <v>532053</v>
      </c>
      <c r="I1577" s="2">
        <v>45628</v>
      </c>
      <c r="J1577" s="3">
        <v>170000</v>
      </c>
      <c r="K1577" t="s">
        <v>18</v>
      </c>
      <c r="L1577" s="3">
        <v>10000</v>
      </c>
      <c r="N1577">
        <v>1</v>
      </c>
      <c r="O1577" s="7">
        <v>8.1689306399999995E-2</v>
      </c>
      <c r="P1577" s="7">
        <v>7.5056413999999991</v>
      </c>
    </row>
    <row r="1578" spans="1:18" x14ac:dyDescent="0.35">
      <c r="A1578" t="s">
        <v>45</v>
      </c>
      <c r="B1578" t="s">
        <v>65</v>
      </c>
      <c r="C1578" t="s">
        <v>60</v>
      </c>
      <c r="D1578">
        <v>7742041210</v>
      </c>
      <c r="E1578" t="s">
        <v>3</v>
      </c>
      <c r="F1578" t="s">
        <v>10</v>
      </c>
      <c r="G1578" t="s">
        <v>11</v>
      </c>
      <c r="H1578">
        <v>532053</v>
      </c>
      <c r="I1578" s="2">
        <v>45628</v>
      </c>
      <c r="J1578" s="3">
        <v>170000</v>
      </c>
      <c r="K1578" t="s">
        <v>17</v>
      </c>
      <c r="L1578" s="3">
        <v>160000</v>
      </c>
      <c r="N1578">
        <v>2</v>
      </c>
      <c r="O1578" s="7">
        <v>8.1689306399999995E-2</v>
      </c>
      <c r="P1578" s="7">
        <v>7.5056413999999991</v>
      </c>
      <c r="Q1578" s="7">
        <v>9.9</v>
      </c>
      <c r="R1578" s="7">
        <v>23.2</v>
      </c>
    </row>
    <row r="1579" spans="1:18" x14ac:dyDescent="0.35">
      <c r="A1579" t="s">
        <v>45</v>
      </c>
      <c r="B1579" t="s">
        <v>65</v>
      </c>
      <c r="C1579" t="s">
        <v>60</v>
      </c>
      <c r="D1579">
        <v>7742041368</v>
      </c>
      <c r="E1579" t="s">
        <v>3</v>
      </c>
      <c r="F1579" t="s">
        <v>10</v>
      </c>
      <c r="G1579" t="s">
        <v>11</v>
      </c>
      <c r="H1579">
        <v>532053</v>
      </c>
      <c r="I1579" s="2">
        <v>45715</v>
      </c>
      <c r="J1579" s="3">
        <v>644628</v>
      </c>
      <c r="K1579" t="s">
        <v>16</v>
      </c>
      <c r="L1579" s="3">
        <v>644628</v>
      </c>
      <c r="N1579">
        <v>1</v>
      </c>
      <c r="O1579" s="7">
        <v>0.39280795199999996</v>
      </c>
      <c r="P1579" s="7">
        <v>44.684120799999995</v>
      </c>
    </row>
    <row r="1580" spans="1:18" x14ac:dyDescent="0.35">
      <c r="A1580" t="s">
        <v>45</v>
      </c>
      <c r="B1580" t="s">
        <v>65</v>
      </c>
      <c r="C1580" t="s">
        <v>60</v>
      </c>
      <c r="D1580">
        <v>7742041471</v>
      </c>
      <c r="E1580" t="s">
        <v>3</v>
      </c>
      <c r="F1580" t="s">
        <v>10</v>
      </c>
      <c r="G1580" t="s">
        <v>11</v>
      </c>
      <c r="H1580">
        <v>532053</v>
      </c>
      <c r="I1580" s="2">
        <v>45680</v>
      </c>
      <c r="J1580" s="3">
        <v>160000</v>
      </c>
      <c r="K1580" t="s">
        <v>17</v>
      </c>
      <c r="L1580" s="3">
        <v>160000</v>
      </c>
      <c r="N1580">
        <v>1</v>
      </c>
      <c r="O1580" s="7">
        <v>7.7005000800000001E-2</v>
      </c>
      <c r="P1580" s="7">
        <v>7.0752458000000003</v>
      </c>
      <c r="Q1580" s="7">
        <v>9.5</v>
      </c>
      <c r="R1580" s="7">
        <v>10.65</v>
      </c>
    </row>
    <row r="1581" spans="1:18" x14ac:dyDescent="0.35">
      <c r="A1581" t="s">
        <v>45</v>
      </c>
      <c r="B1581" t="s">
        <v>65</v>
      </c>
      <c r="C1581" t="s">
        <v>60</v>
      </c>
      <c r="D1581">
        <v>7742041703</v>
      </c>
      <c r="E1581" t="s">
        <v>3</v>
      </c>
      <c r="F1581" t="s">
        <v>10</v>
      </c>
      <c r="G1581" t="s">
        <v>11</v>
      </c>
      <c r="H1581">
        <v>532053</v>
      </c>
      <c r="I1581" s="2">
        <v>45628</v>
      </c>
      <c r="J1581" s="3">
        <v>1049679.5</v>
      </c>
      <c r="K1581" t="s">
        <v>16</v>
      </c>
      <c r="L1581" s="3">
        <v>949679.5</v>
      </c>
      <c r="N1581">
        <v>1</v>
      </c>
      <c r="O1581" s="7">
        <v>0.77789160000000002</v>
      </c>
      <c r="P1581" s="7">
        <v>76.421715174000013</v>
      </c>
    </row>
    <row r="1582" spans="1:18" x14ac:dyDescent="0.35">
      <c r="A1582" t="s">
        <v>45</v>
      </c>
      <c r="B1582" t="s">
        <v>65</v>
      </c>
      <c r="C1582" t="s">
        <v>60</v>
      </c>
      <c r="D1582">
        <v>7742041703</v>
      </c>
      <c r="E1582" t="s">
        <v>3</v>
      </c>
      <c r="F1582" t="s">
        <v>10</v>
      </c>
      <c r="G1582" t="s">
        <v>11</v>
      </c>
      <c r="H1582">
        <v>532053</v>
      </c>
      <c r="I1582" s="2">
        <v>45628</v>
      </c>
      <c r="J1582" s="3">
        <v>1049679.5</v>
      </c>
      <c r="K1582" t="s">
        <v>18</v>
      </c>
      <c r="L1582" s="3">
        <v>10000</v>
      </c>
      <c r="N1582">
        <v>2</v>
      </c>
      <c r="O1582" s="7">
        <v>0.77789160000000002</v>
      </c>
      <c r="P1582" s="7">
        <v>76.421715174000013</v>
      </c>
    </row>
    <row r="1583" spans="1:18" x14ac:dyDescent="0.35">
      <c r="A1583" t="s">
        <v>45</v>
      </c>
      <c r="B1583" t="s">
        <v>65</v>
      </c>
      <c r="C1583" t="s">
        <v>60</v>
      </c>
      <c r="D1583">
        <v>7742041703</v>
      </c>
      <c r="E1583" t="s">
        <v>3</v>
      </c>
      <c r="F1583" t="s">
        <v>10</v>
      </c>
      <c r="G1583" t="s">
        <v>11</v>
      </c>
      <c r="H1583">
        <v>532053</v>
      </c>
      <c r="I1583" s="2">
        <v>45628</v>
      </c>
      <c r="J1583" s="3">
        <v>1049679.5</v>
      </c>
      <c r="K1583" t="s">
        <v>46</v>
      </c>
      <c r="L1583" s="3">
        <v>90000</v>
      </c>
      <c r="N1583">
        <v>2</v>
      </c>
      <c r="O1583" s="7">
        <v>0.77789160000000002</v>
      </c>
      <c r="P1583" s="7">
        <v>76.421715174000013</v>
      </c>
    </row>
    <row r="1584" spans="1:18" x14ac:dyDescent="0.35">
      <c r="A1584" t="s">
        <v>45</v>
      </c>
      <c r="B1584" t="s">
        <v>65</v>
      </c>
      <c r="C1584" t="s">
        <v>60</v>
      </c>
      <c r="D1584">
        <v>7742042400</v>
      </c>
      <c r="E1584" t="s">
        <v>3</v>
      </c>
      <c r="F1584" t="s">
        <v>10</v>
      </c>
      <c r="G1584" t="s">
        <v>11</v>
      </c>
      <c r="H1584">
        <v>532053</v>
      </c>
      <c r="I1584" s="2">
        <v>45653</v>
      </c>
      <c r="J1584" s="3">
        <v>160000</v>
      </c>
      <c r="K1584" t="s">
        <v>17</v>
      </c>
      <c r="L1584" s="3">
        <v>160000</v>
      </c>
      <c r="N1584">
        <v>1</v>
      </c>
      <c r="O1584" s="7">
        <v>9.5118566399999993E-2</v>
      </c>
      <c r="P1584" s="7">
        <v>8.739526399999999</v>
      </c>
      <c r="Q1584" s="7">
        <v>9.9</v>
      </c>
      <c r="R1584" s="7">
        <v>10.24</v>
      </c>
    </row>
    <row r="1585" spans="1:18" x14ac:dyDescent="0.35">
      <c r="A1585" t="s">
        <v>45</v>
      </c>
      <c r="B1585" t="s">
        <v>65</v>
      </c>
      <c r="C1585" t="s">
        <v>60</v>
      </c>
      <c r="D1585">
        <v>7742043039</v>
      </c>
      <c r="E1585" t="s">
        <v>3</v>
      </c>
      <c r="F1585" t="s">
        <v>10</v>
      </c>
      <c r="G1585" t="s">
        <v>11</v>
      </c>
      <c r="H1585">
        <v>532053</v>
      </c>
      <c r="I1585" s="2">
        <v>45763</v>
      </c>
      <c r="J1585" s="3">
        <v>185000</v>
      </c>
      <c r="K1585" t="s">
        <v>18</v>
      </c>
      <c r="L1585" s="3">
        <v>10000</v>
      </c>
      <c r="N1585">
        <v>1</v>
      </c>
      <c r="O1585" s="7">
        <v>9.057175919999999E-2</v>
      </c>
      <c r="P1585" s="7">
        <v>8.3217642000000005</v>
      </c>
    </row>
    <row r="1586" spans="1:18" x14ac:dyDescent="0.35">
      <c r="A1586" t="s">
        <v>45</v>
      </c>
      <c r="B1586" t="s">
        <v>65</v>
      </c>
      <c r="C1586" t="s">
        <v>60</v>
      </c>
      <c r="D1586">
        <v>7742043039</v>
      </c>
      <c r="E1586" t="s">
        <v>3</v>
      </c>
      <c r="F1586" t="s">
        <v>10</v>
      </c>
      <c r="G1586" t="s">
        <v>11</v>
      </c>
      <c r="H1586">
        <v>532053</v>
      </c>
      <c r="I1586" s="2">
        <v>45763</v>
      </c>
      <c r="J1586" s="3">
        <v>185000</v>
      </c>
      <c r="K1586" t="s">
        <v>17</v>
      </c>
      <c r="L1586" s="3">
        <v>160000</v>
      </c>
      <c r="N1586">
        <v>2</v>
      </c>
      <c r="O1586" s="7">
        <v>9.057175919999999E-2</v>
      </c>
      <c r="P1586" s="7">
        <v>8.3217642000000005</v>
      </c>
      <c r="Q1586" s="7">
        <v>10</v>
      </c>
      <c r="R1586" s="7">
        <v>11.6</v>
      </c>
    </row>
    <row r="1587" spans="1:18" x14ac:dyDescent="0.35">
      <c r="A1587" t="s">
        <v>45</v>
      </c>
      <c r="B1587" t="s">
        <v>65</v>
      </c>
      <c r="C1587" t="s">
        <v>60</v>
      </c>
      <c r="D1587">
        <v>7742043039</v>
      </c>
      <c r="E1587" t="s">
        <v>3</v>
      </c>
      <c r="F1587" t="s">
        <v>10</v>
      </c>
      <c r="G1587" t="s">
        <v>11</v>
      </c>
      <c r="H1587">
        <v>532053</v>
      </c>
      <c r="I1587" s="2">
        <v>45763</v>
      </c>
      <c r="J1587" s="3">
        <v>185000</v>
      </c>
      <c r="K1587" t="s">
        <v>50</v>
      </c>
      <c r="L1587" s="3">
        <v>15000</v>
      </c>
      <c r="N1587">
        <v>2</v>
      </c>
      <c r="O1587" s="7">
        <v>9.057175919999999E-2</v>
      </c>
      <c r="P1587" s="7">
        <v>8.3217642000000005</v>
      </c>
    </row>
    <row r="1588" spans="1:18" x14ac:dyDescent="0.35">
      <c r="A1588" t="s">
        <v>45</v>
      </c>
      <c r="B1588" t="s">
        <v>65</v>
      </c>
      <c r="C1588" t="s">
        <v>60</v>
      </c>
      <c r="D1588">
        <v>7742043445</v>
      </c>
      <c r="E1588" t="s">
        <v>3</v>
      </c>
      <c r="F1588" t="s">
        <v>10</v>
      </c>
      <c r="G1588" t="s">
        <v>11</v>
      </c>
      <c r="H1588">
        <v>532053</v>
      </c>
      <c r="I1588" s="2">
        <v>45737</v>
      </c>
      <c r="J1588" s="3">
        <v>185000</v>
      </c>
      <c r="K1588" t="s">
        <v>18</v>
      </c>
      <c r="L1588" s="3">
        <v>10000</v>
      </c>
      <c r="N1588">
        <v>1</v>
      </c>
      <c r="O1588" s="7">
        <v>9.264256559999999E-2</v>
      </c>
      <c r="P1588" s="7">
        <v>8.5120305999999974</v>
      </c>
    </row>
    <row r="1589" spans="1:18" x14ac:dyDescent="0.35">
      <c r="A1589" t="s">
        <v>45</v>
      </c>
      <c r="B1589" t="s">
        <v>65</v>
      </c>
      <c r="C1589" t="s">
        <v>60</v>
      </c>
      <c r="D1589">
        <v>7742043445</v>
      </c>
      <c r="E1589" t="s">
        <v>3</v>
      </c>
      <c r="F1589" t="s">
        <v>10</v>
      </c>
      <c r="G1589" t="s">
        <v>11</v>
      </c>
      <c r="H1589">
        <v>532053</v>
      </c>
      <c r="I1589" s="2">
        <v>45737</v>
      </c>
      <c r="J1589" s="3">
        <v>185000</v>
      </c>
      <c r="K1589" t="s">
        <v>17</v>
      </c>
      <c r="L1589" s="3">
        <v>160000</v>
      </c>
      <c r="N1589">
        <v>2</v>
      </c>
      <c r="O1589" s="7">
        <v>9.264256559999999E-2</v>
      </c>
      <c r="P1589" s="7">
        <v>8.5120305999999974</v>
      </c>
      <c r="Q1589" s="7">
        <v>10</v>
      </c>
      <c r="R1589" s="7">
        <v>11.6</v>
      </c>
    </row>
    <row r="1590" spans="1:18" x14ac:dyDescent="0.35">
      <c r="A1590" t="s">
        <v>45</v>
      </c>
      <c r="B1590" t="s">
        <v>65</v>
      </c>
      <c r="C1590" t="s">
        <v>60</v>
      </c>
      <c r="D1590">
        <v>7742043445</v>
      </c>
      <c r="E1590" t="s">
        <v>3</v>
      </c>
      <c r="F1590" t="s">
        <v>10</v>
      </c>
      <c r="G1590" t="s">
        <v>11</v>
      </c>
      <c r="H1590">
        <v>532053</v>
      </c>
      <c r="I1590" s="2">
        <v>45737</v>
      </c>
      <c r="J1590" s="3">
        <v>185000</v>
      </c>
      <c r="K1590" t="s">
        <v>50</v>
      </c>
      <c r="L1590" s="3">
        <v>15000</v>
      </c>
      <c r="N1590">
        <v>2</v>
      </c>
      <c r="O1590" s="7">
        <v>9.264256559999999E-2</v>
      </c>
      <c r="P1590" s="7">
        <v>8.5120305999999974</v>
      </c>
    </row>
    <row r="1591" spans="1:18" x14ac:dyDescent="0.35">
      <c r="A1591" t="s">
        <v>45</v>
      </c>
      <c r="B1591" t="s">
        <v>65</v>
      </c>
      <c r="C1591" t="s">
        <v>60</v>
      </c>
      <c r="D1591">
        <v>7742044376</v>
      </c>
      <c r="E1591" t="s">
        <v>3</v>
      </c>
      <c r="F1591" t="s">
        <v>10</v>
      </c>
      <c r="G1591" t="s">
        <v>11</v>
      </c>
      <c r="H1591">
        <v>532053</v>
      </c>
      <c r="I1591" s="2">
        <v>45715</v>
      </c>
      <c r="J1591" s="3">
        <v>90000</v>
      </c>
      <c r="K1591" t="s">
        <v>46</v>
      </c>
      <c r="L1591" s="3">
        <v>90000</v>
      </c>
      <c r="N1591">
        <v>1</v>
      </c>
      <c r="O1591" s="7">
        <v>4.4671296428203805E-2</v>
      </c>
      <c r="P1591" s="7">
        <v>4.5092406007040671</v>
      </c>
    </row>
    <row r="1592" spans="1:18" x14ac:dyDescent="0.35">
      <c r="A1592" t="s">
        <v>45</v>
      </c>
      <c r="B1592" t="s">
        <v>65</v>
      </c>
      <c r="C1592" t="s">
        <v>60</v>
      </c>
      <c r="D1592">
        <v>7742044647</v>
      </c>
      <c r="E1592" t="s">
        <v>3</v>
      </c>
      <c r="F1592" t="s">
        <v>10</v>
      </c>
      <c r="G1592" t="s">
        <v>11</v>
      </c>
      <c r="H1592">
        <v>532053</v>
      </c>
      <c r="I1592" s="2">
        <v>45653</v>
      </c>
      <c r="J1592" s="3">
        <v>175184</v>
      </c>
      <c r="K1592" t="s">
        <v>28</v>
      </c>
      <c r="L1592" s="3">
        <v>175184</v>
      </c>
      <c r="N1592">
        <v>1</v>
      </c>
      <c r="O1592" s="7">
        <v>0.15955956000000002</v>
      </c>
      <c r="P1592" s="7">
        <v>7.9547236084000019</v>
      </c>
    </row>
    <row r="1593" spans="1:18" x14ac:dyDescent="0.35">
      <c r="A1593" t="s">
        <v>45</v>
      </c>
      <c r="B1593" t="s">
        <v>65</v>
      </c>
      <c r="C1593" t="s">
        <v>60</v>
      </c>
      <c r="D1593">
        <v>7742044981</v>
      </c>
      <c r="E1593" t="s">
        <v>3</v>
      </c>
      <c r="F1593" t="s">
        <v>10</v>
      </c>
      <c r="G1593" t="s">
        <v>11</v>
      </c>
      <c r="H1593">
        <v>532053</v>
      </c>
      <c r="I1593" s="2">
        <v>45758</v>
      </c>
      <c r="J1593" s="3">
        <v>185000</v>
      </c>
      <c r="K1593" t="s">
        <v>18</v>
      </c>
      <c r="L1593" s="3">
        <v>10000</v>
      </c>
      <c r="N1593">
        <v>1</v>
      </c>
      <c r="O1593" s="7">
        <v>7.9539501599999993E-2</v>
      </c>
      <c r="P1593" s="7">
        <v>7.3081165999999991</v>
      </c>
    </row>
    <row r="1594" spans="1:18" x14ac:dyDescent="0.35">
      <c r="A1594" t="s">
        <v>45</v>
      </c>
      <c r="B1594" t="s">
        <v>65</v>
      </c>
      <c r="C1594" t="s">
        <v>60</v>
      </c>
      <c r="D1594">
        <v>7742044981</v>
      </c>
      <c r="E1594" t="s">
        <v>3</v>
      </c>
      <c r="F1594" t="s">
        <v>10</v>
      </c>
      <c r="G1594" t="s">
        <v>11</v>
      </c>
      <c r="H1594">
        <v>532053</v>
      </c>
      <c r="I1594" s="2">
        <v>45758</v>
      </c>
      <c r="J1594" s="3">
        <v>185000</v>
      </c>
      <c r="K1594" t="s">
        <v>17</v>
      </c>
      <c r="L1594" s="3">
        <v>160000</v>
      </c>
      <c r="N1594">
        <v>2</v>
      </c>
      <c r="O1594" s="7">
        <v>7.9539501599999993E-2</v>
      </c>
      <c r="P1594" s="7">
        <v>7.3081165999999991</v>
      </c>
      <c r="Q1594" s="7">
        <v>9.35</v>
      </c>
      <c r="R1594" s="7">
        <v>25</v>
      </c>
    </row>
    <row r="1595" spans="1:18" x14ac:dyDescent="0.35">
      <c r="A1595" t="s">
        <v>45</v>
      </c>
      <c r="B1595" t="s">
        <v>65</v>
      </c>
      <c r="C1595" t="s">
        <v>60</v>
      </c>
      <c r="D1595">
        <v>7742044981</v>
      </c>
      <c r="E1595" t="s">
        <v>3</v>
      </c>
      <c r="F1595" t="s">
        <v>10</v>
      </c>
      <c r="G1595" t="s">
        <v>11</v>
      </c>
      <c r="H1595">
        <v>532053</v>
      </c>
      <c r="I1595" s="2">
        <v>45758</v>
      </c>
      <c r="J1595" s="3">
        <v>185000</v>
      </c>
      <c r="K1595" t="s">
        <v>50</v>
      </c>
      <c r="L1595" s="3">
        <v>15000</v>
      </c>
      <c r="N1595">
        <v>2</v>
      </c>
      <c r="O1595" s="7">
        <v>7.9539501599999993E-2</v>
      </c>
      <c r="P1595" s="7">
        <v>7.3081165999999991</v>
      </c>
    </row>
    <row r="1596" spans="1:18" x14ac:dyDescent="0.35">
      <c r="A1596" t="s">
        <v>45</v>
      </c>
      <c r="B1596" t="s">
        <v>65</v>
      </c>
      <c r="C1596" t="s">
        <v>60</v>
      </c>
      <c r="D1596">
        <v>7742045359</v>
      </c>
      <c r="E1596" t="s">
        <v>3</v>
      </c>
      <c r="F1596" t="s">
        <v>10</v>
      </c>
      <c r="G1596" t="s">
        <v>11</v>
      </c>
      <c r="H1596">
        <v>532053</v>
      </c>
      <c r="I1596" s="2">
        <v>45749</v>
      </c>
      <c r="J1596" s="3">
        <v>195000</v>
      </c>
      <c r="K1596" t="s">
        <v>18</v>
      </c>
      <c r="L1596" s="3">
        <v>20000</v>
      </c>
      <c r="N1596">
        <v>1</v>
      </c>
      <c r="O1596" s="7">
        <v>8.2105919999999999E-2</v>
      </c>
      <c r="P1596" s="7">
        <v>7.54392</v>
      </c>
    </row>
    <row r="1597" spans="1:18" x14ac:dyDescent="0.35">
      <c r="A1597" t="s">
        <v>45</v>
      </c>
      <c r="B1597" t="s">
        <v>65</v>
      </c>
      <c r="C1597" t="s">
        <v>60</v>
      </c>
      <c r="D1597">
        <v>7742045359</v>
      </c>
      <c r="E1597" t="s">
        <v>3</v>
      </c>
      <c r="F1597" t="s">
        <v>10</v>
      </c>
      <c r="G1597" t="s">
        <v>11</v>
      </c>
      <c r="H1597">
        <v>532053</v>
      </c>
      <c r="I1597" s="2">
        <v>45749</v>
      </c>
      <c r="J1597" s="3">
        <v>195000</v>
      </c>
      <c r="K1597" t="s">
        <v>17</v>
      </c>
      <c r="L1597" s="3">
        <v>160000</v>
      </c>
      <c r="N1597">
        <v>2</v>
      </c>
      <c r="O1597" s="7">
        <v>8.2105919999999999E-2</v>
      </c>
      <c r="P1597" s="7">
        <v>7.54392</v>
      </c>
      <c r="Q1597" s="7">
        <v>9.9</v>
      </c>
      <c r="R1597" s="7">
        <v>11.6</v>
      </c>
    </row>
    <row r="1598" spans="1:18" x14ac:dyDescent="0.35">
      <c r="A1598" t="s">
        <v>45</v>
      </c>
      <c r="B1598" t="s">
        <v>65</v>
      </c>
      <c r="C1598" t="s">
        <v>60</v>
      </c>
      <c r="D1598">
        <v>7742045359</v>
      </c>
      <c r="E1598" t="s">
        <v>3</v>
      </c>
      <c r="F1598" t="s">
        <v>10</v>
      </c>
      <c r="G1598" t="s">
        <v>11</v>
      </c>
      <c r="H1598">
        <v>532053</v>
      </c>
      <c r="I1598" s="2">
        <v>45749</v>
      </c>
      <c r="J1598" s="3">
        <v>195000</v>
      </c>
      <c r="K1598" t="s">
        <v>50</v>
      </c>
      <c r="L1598" s="3">
        <v>15000</v>
      </c>
      <c r="N1598">
        <v>2</v>
      </c>
      <c r="O1598" s="7">
        <v>8.2105919999999999E-2</v>
      </c>
      <c r="P1598" s="7">
        <v>7.54392</v>
      </c>
    </row>
    <row r="1599" spans="1:18" x14ac:dyDescent="0.35">
      <c r="A1599" t="s">
        <v>45</v>
      </c>
      <c r="B1599" t="s">
        <v>65</v>
      </c>
      <c r="C1599" t="s">
        <v>60</v>
      </c>
      <c r="D1599">
        <v>7742046141</v>
      </c>
      <c r="E1599" t="s">
        <v>3</v>
      </c>
      <c r="F1599" t="s">
        <v>10</v>
      </c>
      <c r="G1599" t="s">
        <v>11</v>
      </c>
      <c r="H1599">
        <v>532053</v>
      </c>
      <c r="I1599" s="2">
        <v>45653</v>
      </c>
      <c r="J1599" s="3">
        <v>195000</v>
      </c>
      <c r="K1599" t="s">
        <v>18</v>
      </c>
      <c r="L1599" s="3">
        <v>20000</v>
      </c>
      <c r="N1599">
        <v>1</v>
      </c>
      <c r="O1599" s="7">
        <v>9.2062713599999998E-2</v>
      </c>
      <c r="P1599" s="7">
        <v>8.4587535999999997</v>
      </c>
    </row>
    <row r="1600" spans="1:18" x14ac:dyDescent="0.35">
      <c r="A1600" t="s">
        <v>45</v>
      </c>
      <c r="B1600" t="s">
        <v>65</v>
      </c>
      <c r="C1600" t="s">
        <v>60</v>
      </c>
      <c r="D1600">
        <v>7742046141</v>
      </c>
      <c r="E1600" t="s">
        <v>3</v>
      </c>
      <c r="F1600" t="s">
        <v>10</v>
      </c>
      <c r="G1600" t="s">
        <v>11</v>
      </c>
      <c r="H1600">
        <v>532053</v>
      </c>
      <c r="I1600" s="2">
        <v>45653</v>
      </c>
      <c r="J1600" s="3">
        <v>195000</v>
      </c>
      <c r="K1600" t="s">
        <v>17</v>
      </c>
      <c r="L1600" s="3">
        <v>160000</v>
      </c>
      <c r="N1600">
        <v>2</v>
      </c>
      <c r="O1600" s="7">
        <v>9.2062713599999998E-2</v>
      </c>
      <c r="P1600" s="7">
        <v>8.4587535999999997</v>
      </c>
      <c r="Q1600" s="7">
        <v>9.4499999999999993</v>
      </c>
      <c r="R1600" s="7">
        <v>10.65</v>
      </c>
    </row>
    <row r="1601" spans="1:18" x14ac:dyDescent="0.35">
      <c r="A1601" t="s">
        <v>45</v>
      </c>
      <c r="B1601" t="s">
        <v>65</v>
      </c>
      <c r="C1601" t="s">
        <v>60</v>
      </c>
      <c r="D1601">
        <v>7742046141</v>
      </c>
      <c r="E1601" t="s">
        <v>3</v>
      </c>
      <c r="F1601" t="s">
        <v>10</v>
      </c>
      <c r="G1601" t="s">
        <v>11</v>
      </c>
      <c r="H1601">
        <v>532053</v>
      </c>
      <c r="I1601" s="2">
        <v>45653</v>
      </c>
      <c r="J1601" s="3">
        <v>195000</v>
      </c>
      <c r="K1601" t="s">
        <v>50</v>
      </c>
      <c r="L1601" s="3">
        <v>15000</v>
      </c>
      <c r="N1601">
        <v>2</v>
      </c>
      <c r="O1601" s="7">
        <v>9.2062713599999998E-2</v>
      </c>
      <c r="P1601" s="7">
        <v>8.4587535999999997</v>
      </c>
    </row>
    <row r="1602" spans="1:18" x14ac:dyDescent="0.35">
      <c r="A1602" t="s">
        <v>45</v>
      </c>
      <c r="B1602" t="s">
        <v>65</v>
      </c>
      <c r="C1602" t="s">
        <v>60</v>
      </c>
      <c r="D1602">
        <v>7742046523</v>
      </c>
      <c r="E1602" t="s">
        <v>3</v>
      </c>
      <c r="F1602" t="s">
        <v>10</v>
      </c>
      <c r="G1602" t="s">
        <v>11</v>
      </c>
      <c r="H1602">
        <v>532053</v>
      </c>
      <c r="I1602" s="2">
        <v>45680</v>
      </c>
      <c r="J1602" s="3">
        <v>290869</v>
      </c>
      <c r="K1602" t="s">
        <v>16</v>
      </c>
      <c r="L1602" s="3">
        <v>290869</v>
      </c>
      <c r="N1602">
        <v>1</v>
      </c>
      <c r="O1602" s="7">
        <v>2.9859839999999999E-2</v>
      </c>
      <c r="P1602" s="7">
        <v>3.0625433856000006</v>
      </c>
    </row>
    <row r="1603" spans="1:18" x14ac:dyDescent="0.35">
      <c r="A1603" t="s">
        <v>45</v>
      </c>
      <c r="B1603" t="s">
        <v>65</v>
      </c>
      <c r="C1603" t="s">
        <v>60</v>
      </c>
      <c r="D1603">
        <v>7742046784</v>
      </c>
      <c r="E1603" t="s">
        <v>3</v>
      </c>
      <c r="F1603" t="s">
        <v>10</v>
      </c>
      <c r="G1603" t="s">
        <v>11</v>
      </c>
      <c r="H1603">
        <v>532053</v>
      </c>
      <c r="I1603" s="2">
        <v>45776</v>
      </c>
      <c r="J1603" s="3">
        <v>195000</v>
      </c>
      <c r="K1603" t="s">
        <v>18</v>
      </c>
      <c r="L1603" s="3">
        <v>20000</v>
      </c>
      <c r="N1603">
        <v>1</v>
      </c>
      <c r="O1603" s="7">
        <v>7.60809816E-2</v>
      </c>
      <c r="P1603" s="7">
        <v>6.9903465999999996</v>
      </c>
    </row>
    <row r="1604" spans="1:18" x14ac:dyDescent="0.35">
      <c r="A1604" t="s">
        <v>45</v>
      </c>
      <c r="B1604" t="s">
        <v>65</v>
      </c>
      <c r="C1604" t="s">
        <v>60</v>
      </c>
      <c r="D1604">
        <v>7742046784</v>
      </c>
      <c r="E1604" t="s">
        <v>3</v>
      </c>
      <c r="F1604" t="s">
        <v>10</v>
      </c>
      <c r="G1604" t="s">
        <v>11</v>
      </c>
      <c r="H1604">
        <v>532053</v>
      </c>
      <c r="I1604" s="2">
        <v>45776</v>
      </c>
      <c r="J1604" s="3">
        <v>195000</v>
      </c>
      <c r="K1604" t="s">
        <v>17</v>
      </c>
      <c r="L1604" s="3">
        <v>160000</v>
      </c>
      <c r="N1604">
        <v>2</v>
      </c>
      <c r="O1604" s="7">
        <v>7.60809816E-2</v>
      </c>
      <c r="P1604" s="7">
        <v>6.9903465999999996</v>
      </c>
      <c r="Q1604" s="7">
        <v>9</v>
      </c>
      <c r="R1604" s="7">
        <v>11.22</v>
      </c>
    </row>
    <row r="1605" spans="1:18" x14ac:dyDescent="0.35">
      <c r="A1605" t="s">
        <v>45</v>
      </c>
      <c r="B1605" t="s">
        <v>65</v>
      </c>
      <c r="C1605" t="s">
        <v>60</v>
      </c>
      <c r="D1605">
        <v>7742046784</v>
      </c>
      <c r="E1605" t="s">
        <v>3</v>
      </c>
      <c r="F1605" t="s">
        <v>10</v>
      </c>
      <c r="G1605" t="s">
        <v>11</v>
      </c>
      <c r="H1605">
        <v>532053</v>
      </c>
      <c r="I1605" s="2">
        <v>45776</v>
      </c>
      <c r="J1605" s="3">
        <v>195000</v>
      </c>
      <c r="K1605" t="s">
        <v>50</v>
      </c>
      <c r="L1605" s="3">
        <v>15000</v>
      </c>
      <c r="N1605">
        <v>2</v>
      </c>
      <c r="O1605" s="7">
        <v>7.60809816E-2</v>
      </c>
      <c r="P1605" s="7">
        <v>6.9903465999999996</v>
      </c>
    </row>
    <row r="1606" spans="1:18" x14ac:dyDescent="0.35">
      <c r="A1606" t="s">
        <v>45</v>
      </c>
      <c r="B1606" t="s">
        <v>65</v>
      </c>
      <c r="C1606" t="s">
        <v>60</v>
      </c>
      <c r="D1606">
        <v>7742047312</v>
      </c>
      <c r="E1606" t="s">
        <v>3</v>
      </c>
      <c r="F1606" t="s">
        <v>10</v>
      </c>
      <c r="G1606" t="s">
        <v>11</v>
      </c>
      <c r="H1606">
        <v>532053</v>
      </c>
      <c r="I1606" s="2">
        <v>45688</v>
      </c>
      <c r="J1606" s="3">
        <v>185000</v>
      </c>
      <c r="K1606" t="s">
        <v>18</v>
      </c>
      <c r="L1606" s="3">
        <v>10000</v>
      </c>
      <c r="N1606">
        <v>1</v>
      </c>
      <c r="O1606" s="7">
        <v>7.695745200000001E-2</v>
      </c>
      <c r="P1606" s="7">
        <v>7.0708770000000003</v>
      </c>
    </row>
    <row r="1607" spans="1:18" x14ac:dyDescent="0.35">
      <c r="A1607" t="s">
        <v>45</v>
      </c>
      <c r="B1607" t="s">
        <v>65</v>
      </c>
      <c r="C1607" t="s">
        <v>60</v>
      </c>
      <c r="D1607">
        <v>7742047312</v>
      </c>
      <c r="E1607" t="s">
        <v>3</v>
      </c>
      <c r="F1607" t="s">
        <v>10</v>
      </c>
      <c r="G1607" t="s">
        <v>11</v>
      </c>
      <c r="H1607">
        <v>532053</v>
      </c>
      <c r="I1607" s="2">
        <v>45688</v>
      </c>
      <c r="J1607" s="3">
        <v>185000</v>
      </c>
      <c r="K1607" t="s">
        <v>17</v>
      </c>
      <c r="L1607" s="3">
        <v>160000</v>
      </c>
      <c r="N1607">
        <v>2</v>
      </c>
      <c r="O1607" s="7">
        <v>7.695745200000001E-2</v>
      </c>
      <c r="P1607" s="7">
        <v>7.0708770000000003</v>
      </c>
      <c r="Q1607" s="7">
        <v>10</v>
      </c>
      <c r="R1607" s="7">
        <v>10.66</v>
      </c>
    </row>
    <row r="1608" spans="1:18" x14ac:dyDescent="0.35">
      <c r="A1608" t="s">
        <v>45</v>
      </c>
      <c r="B1608" t="s">
        <v>65</v>
      </c>
      <c r="C1608" t="s">
        <v>60</v>
      </c>
      <c r="D1608">
        <v>7742047312</v>
      </c>
      <c r="E1608" t="s">
        <v>3</v>
      </c>
      <c r="F1608" t="s">
        <v>10</v>
      </c>
      <c r="G1608" t="s">
        <v>11</v>
      </c>
      <c r="H1608">
        <v>532053</v>
      </c>
      <c r="I1608" s="2">
        <v>45688</v>
      </c>
      <c r="J1608" s="3">
        <v>185000</v>
      </c>
      <c r="K1608" t="s">
        <v>50</v>
      </c>
      <c r="L1608" s="3">
        <v>15000</v>
      </c>
      <c r="N1608">
        <v>2</v>
      </c>
      <c r="O1608" s="7">
        <v>7.695745200000001E-2</v>
      </c>
      <c r="P1608" s="7">
        <v>7.0708770000000003</v>
      </c>
    </row>
    <row r="1609" spans="1:18" x14ac:dyDescent="0.35">
      <c r="A1609" t="s">
        <v>45</v>
      </c>
      <c r="B1609" t="s">
        <v>65</v>
      </c>
      <c r="C1609" t="s">
        <v>60</v>
      </c>
      <c r="D1609">
        <v>7742047819</v>
      </c>
      <c r="E1609" t="s">
        <v>3</v>
      </c>
      <c r="F1609" t="s">
        <v>10</v>
      </c>
      <c r="G1609" t="s">
        <v>11</v>
      </c>
      <c r="H1609">
        <v>532053</v>
      </c>
      <c r="I1609" s="2">
        <v>45687</v>
      </c>
      <c r="J1609" s="3">
        <v>260000</v>
      </c>
      <c r="K1609" t="s">
        <v>18</v>
      </c>
      <c r="L1609" s="3">
        <v>10000</v>
      </c>
      <c r="N1609">
        <v>1</v>
      </c>
      <c r="O1609" s="7">
        <v>0.11091117938386884</v>
      </c>
      <c r="P1609" s="7">
        <v>8.5764982906508624</v>
      </c>
    </row>
    <row r="1610" spans="1:18" x14ac:dyDescent="0.35">
      <c r="A1610" t="s">
        <v>45</v>
      </c>
      <c r="B1610" t="s">
        <v>65</v>
      </c>
      <c r="C1610" t="s">
        <v>60</v>
      </c>
      <c r="D1610">
        <v>7742047819</v>
      </c>
      <c r="E1610" t="s">
        <v>3</v>
      </c>
      <c r="F1610" t="s">
        <v>10</v>
      </c>
      <c r="G1610" t="s">
        <v>11</v>
      </c>
      <c r="H1610">
        <v>532053</v>
      </c>
      <c r="I1610" s="2">
        <v>45687</v>
      </c>
      <c r="J1610" s="3">
        <v>260000</v>
      </c>
      <c r="K1610" t="s">
        <v>46</v>
      </c>
      <c r="L1610" s="3">
        <v>90000</v>
      </c>
      <c r="N1610">
        <v>2</v>
      </c>
      <c r="O1610" s="7">
        <v>0.11091117938386884</v>
      </c>
      <c r="P1610" s="7">
        <v>8.5764982906508624</v>
      </c>
    </row>
    <row r="1611" spans="1:18" x14ac:dyDescent="0.35">
      <c r="A1611" t="s">
        <v>45</v>
      </c>
      <c r="B1611" t="s">
        <v>65</v>
      </c>
      <c r="C1611" t="s">
        <v>60</v>
      </c>
      <c r="D1611">
        <v>7742047819</v>
      </c>
      <c r="E1611" t="s">
        <v>3</v>
      </c>
      <c r="F1611" t="s">
        <v>10</v>
      </c>
      <c r="G1611" t="s">
        <v>11</v>
      </c>
      <c r="H1611">
        <v>532053</v>
      </c>
      <c r="I1611" s="2">
        <v>45687</v>
      </c>
      <c r="J1611" s="3">
        <v>260000</v>
      </c>
      <c r="K1611" t="s">
        <v>17</v>
      </c>
      <c r="L1611" s="3">
        <v>160000</v>
      </c>
      <c r="N1611">
        <v>2</v>
      </c>
      <c r="O1611" s="7">
        <v>0.11091117938386884</v>
      </c>
      <c r="P1611" s="7">
        <v>8.5764982906508624</v>
      </c>
      <c r="Q1611" s="7">
        <v>10</v>
      </c>
      <c r="R1611" s="7">
        <v>10.65</v>
      </c>
    </row>
    <row r="1612" spans="1:18" x14ac:dyDescent="0.35">
      <c r="A1612" t="s">
        <v>45</v>
      </c>
      <c r="B1612" t="s">
        <v>65</v>
      </c>
      <c r="C1612" t="s">
        <v>60</v>
      </c>
      <c r="D1612">
        <v>7742048711</v>
      </c>
      <c r="E1612" t="s">
        <v>3</v>
      </c>
      <c r="F1612" t="s">
        <v>10</v>
      </c>
      <c r="G1612" t="s">
        <v>11</v>
      </c>
      <c r="H1612">
        <v>532053</v>
      </c>
      <c r="I1612" s="2">
        <v>45680</v>
      </c>
      <c r="J1612" s="3">
        <v>1075000</v>
      </c>
      <c r="K1612" t="s">
        <v>16</v>
      </c>
      <c r="L1612" s="3">
        <v>950000</v>
      </c>
      <c r="N1612">
        <v>1</v>
      </c>
      <c r="O1612" s="7">
        <v>0.16146288</v>
      </c>
      <c r="P1612" s="7">
        <v>6.4626067236000004</v>
      </c>
    </row>
    <row r="1613" spans="1:18" x14ac:dyDescent="0.35">
      <c r="A1613" t="s">
        <v>45</v>
      </c>
      <c r="B1613" t="s">
        <v>65</v>
      </c>
      <c r="C1613" t="s">
        <v>60</v>
      </c>
      <c r="D1613">
        <v>7742048711</v>
      </c>
      <c r="E1613" t="s">
        <v>3</v>
      </c>
      <c r="F1613" t="s">
        <v>10</v>
      </c>
      <c r="G1613" t="s">
        <v>11</v>
      </c>
      <c r="H1613">
        <v>532053</v>
      </c>
      <c r="I1613" s="2">
        <v>45680</v>
      </c>
      <c r="J1613" s="3">
        <v>1075000</v>
      </c>
      <c r="K1613" t="s">
        <v>18</v>
      </c>
      <c r="L1613" s="3">
        <v>20000</v>
      </c>
      <c r="N1613">
        <v>2</v>
      </c>
      <c r="O1613" s="7">
        <v>0.16146288</v>
      </c>
      <c r="P1613" s="7">
        <v>6.4626067236000004</v>
      </c>
    </row>
    <row r="1614" spans="1:18" x14ac:dyDescent="0.35">
      <c r="A1614" t="s">
        <v>45</v>
      </c>
      <c r="B1614" t="s">
        <v>65</v>
      </c>
      <c r="C1614" t="s">
        <v>60</v>
      </c>
      <c r="D1614">
        <v>7742048711</v>
      </c>
      <c r="E1614" t="s">
        <v>3</v>
      </c>
      <c r="F1614" t="s">
        <v>10</v>
      </c>
      <c r="G1614" t="s">
        <v>11</v>
      </c>
      <c r="H1614">
        <v>532053</v>
      </c>
      <c r="I1614" s="2">
        <v>45680</v>
      </c>
      <c r="J1614" s="3">
        <v>1075000</v>
      </c>
      <c r="K1614" t="s">
        <v>46</v>
      </c>
      <c r="L1614" s="3">
        <v>90000</v>
      </c>
      <c r="N1614">
        <v>2</v>
      </c>
      <c r="O1614" s="7">
        <v>0.16146288</v>
      </c>
      <c r="P1614" s="7">
        <v>6.4626067236000004</v>
      </c>
    </row>
    <row r="1615" spans="1:18" x14ac:dyDescent="0.35">
      <c r="A1615" t="s">
        <v>45</v>
      </c>
      <c r="B1615" t="s">
        <v>65</v>
      </c>
      <c r="C1615" t="s">
        <v>60</v>
      </c>
      <c r="D1615">
        <v>7742048711</v>
      </c>
      <c r="E1615" t="s">
        <v>3</v>
      </c>
      <c r="F1615" t="s">
        <v>10</v>
      </c>
      <c r="G1615" t="s">
        <v>11</v>
      </c>
      <c r="H1615">
        <v>532053</v>
      </c>
      <c r="I1615" s="2">
        <v>45680</v>
      </c>
      <c r="J1615" s="3">
        <v>1075000</v>
      </c>
      <c r="K1615" t="s">
        <v>50</v>
      </c>
      <c r="L1615" s="3">
        <v>15000</v>
      </c>
      <c r="N1615">
        <v>2</v>
      </c>
      <c r="O1615" s="7">
        <v>0.16146288</v>
      </c>
      <c r="P1615" s="7">
        <v>6.4626067236000004</v>
      </c>
    </row>
    <row r="1616" spans="1:18" x14ac:dyDescent="0.35">
      <c r="A1616" t="s">
        <v>45</v>
      </c>
      <c r="B1616" t="s">
        <v>65</v>
      </c>
      <c r="C1616" t="s">
        <v>60</v>
      </c>
      <c r="D1616">
        <v>7742049159</v>
      </c>
      <c r="E1616" t="s">
        <v>3</v>
      </c>
      <c r="F1616" t="s">
        <v>10</v>
      </c>
      <c r="G1616" t="s">
        <v>11</v>
      </c>
      <c r="H1616">
        <v>532053</v>
      </c>
      <c r="I1616" s="2">
        <v>45758</v>
      </c>
      <c r="J1616" s="3">
        <v>195000</v>
      </c>
      <c r="K1616" t="s">
        <v>18</v>
      </c>
      <c r="L1616" s="3">
        <v>20000</v>
      </c>
      <c r="N1616">
        <v>1</v>
      </c>
      <c r="O1616" s="7">
        <v>8.5957560000000002E-2</v>
      </c>
      <c r="P1616" s="7">
        <v>7.8978099999999998</v>
      </c>
    </row>
    <row r="1617" spans="1:18" x14ac:dyDescent="0.35">
      <c r="A1617" t="s">
        <v>45</v>
      </c>
      <c r="B1617" t="s">
        <v>65</v>
      </c>
      <c r="C1617" t="s">
        <v>60</v>
      </c>
      <c r="D1617">
        <v>7742049159</v>
      </c>
      <c r="E1617" t="s">
        <v>3</v>
      </c>
      <c r="F1617" t="s">
        <v>10</v>
      </c>
      <c r="G1617" t="s">
        <v>11</v>
      </c>
      <c r="H1617">
        <v>532053</v>
      </c>
      <c r="I1617" s="2">
        <v>45758</v>
      </c>
      <c r="J1617" s="3">
        <v>195000</v>
      </c>
      <c r="K1617" t="s">
        <v>17</v>
      </c>
      <c r="L1617" s="3">
        <v>160000</v>
      </c>
      <c r="N1617">
        <v>2</v>
      </c>
      <c r="O1617" s="7">
        <v>8.5957560000000002E-2</v>
      </c>
      <c r="P1617" s="7">
        <v>7.8978099999999998</v>
      </c>
      <c r="Q1617" s="7">
        <v>9.66</v>
      </c>
      <c r="R1617" s="7">
        <v>10.65</v>
      </c>
    </row>
    <row r="1618" spans="1:18" x14ac:dyDescent="0.35">
      <c r="A1618" t="s">
        <v>45</v>
      </c>
      <c r="B1618" t="s">
        <v>65</v>
      </c>
      <c r="C1618" t="s">
        <v>60</v>
      </c>
      <c r="D1618">
        <v>7742049159</v>
      </c>
      <c r="E1618" t="s">
        <v>3</v>
      </c>
      <c r="F1618" t="s">
        <v>10</v>
      </c>
      <c r="G1618" t="s">
        <v>11</v>
      </c>
      <c r="H1618">
        <v>532053</v>
      </c>
      <c r="I1618" s="2">
        <v>45758</v>
      </c>
      <c r="J1618" s="3">
        <v>195000</v>
      </c>
      <c r="K1618" t="s">
        <v>50</v>
      </c>
      <c r="L1618" s="3">
        <v>15000</v>
      </c>
      <c r="N1618">
        <v>2</v>
      </c>
      <c r="O1618" s="7">
        <v>8.5957560000000002E-2</v>
      </c>
      <c r="P1618" s="7">
        <v>7.8978099999999998</v>
      </c>
    </row>
    <row r="1619" spans="1:18" x14ac:dyDescent="0.35">
      <c r="A1619" t="s">
        <v>45</v>
      </c>
      <c r="B1619" t="s">
        <v>65</v>
      </c>
      <c r="C1619" t="s">
        <v>60</v>
      </c>
      <c r="D1619">
        <v>7742049206</v>
      </c>
      <c r="E1619" t="s">
        <v>3</v>
      </c>
      <c r="F1619" t="s">
        <v>10</v>
      </c>
      <c r="G1619" t="s">
        <v>11</v>
      </c>
      <c r="H1619">
        <v>532053</v>
      </c>
      <c r="I1619" s="2">
        <v>45749</v>
      </c>
      <c r="J1619" s="3">
        <v>185000</v>
      </c>
      <c r="K1619" t="s">
        <v>18</v>
      </c>
      <c r="L1619" s="3">
        <v>10000</v>
      </c>
      <c r="N1619">
        <v>1</v>
      </c>
      <c r="O1619" s="7">
        <v>8.9689485599999993E-2</v>
      </c>
      <c r="P1619" s="7">
        <v>8.2407005999999985</v>
      </c>
    </row>
    <row r="1620" spans="1:18" x14ac:dyDescent="0.35">
      <c r="A1620" t="s">
        <v>45</v>
      </c>
      <c r="B1620" t="s">
        <v>65</v>
      </c>
      <c r="C1620" t="s">
        <v>60</v>
      </c>
      <c r="D1620">
        <v>7742049206</v>
      </c>
      <c r="E1620" t="s">
        <v>3</v>
      </c>
      <c r="F1620" t="s">
        <v>10</v>
      </c>
      <c r="G1620" t="s">
        <v>11</v>
      </c>
      <c r="H1620">
        <v>532053</v>
      </c>
      <c r="I1620" s="2">
        <v>45749</v>
      </c>
      <c r="J1620" s="3">
        <v>185000</v>
      </c>
      <c r="K1620" t="s">
        <v>17</v>
      </c>
      <c r="L1620" s="3">
        <v>160000</v>
      </c>
      <c r="N1620">
        <v>2</v>
      </c>
      <c r="O1620" s="7">
        <v>8.9689485599999993E-2</v>
      </c>
      <c r="P1620" s="7">
        <v>8.2407005999999985</v>
      </c>
      <c r="Q1620" s="7">
        <v>9</v>
      </c>
      <c r="R1620" s="7">
        <v>13.8</v>
      </c>
    </row>
    <row r="1621" spans="1:18" x14ac:dyDescent="0.35">
      <c r="A1621" t="s">
        <v>45</v>
      </c>
      <c r="B1621" t="s">
        <v>65</v>
      </c>
      <c r="C1621" t="s">
        <v>60</v>
      </c>
      <c r="D1621">
        <v>7742049206</v>
      </c>
      <c r="E1621" t="s">
        <v>3</v>
      </c>
      <c r="F1621" t="s">
        <v>10</v>
      </c>
      <c r="G1621" t="s">
        <v>11</v>
      </c>
      <c r="H1621">
        <v>532053</v>
      </c>
      <c r="I1621" s="2">
        <v>45749</v>
      </c>
      <c r="J1621" s="3">
        <v>185000</v>
      </c>
      <c r="K1621" t="s">
        <v>50</v>
      </c>
      <c r="L1621" s="3">
        <v>15000</v>
      </c>
      <c r="N1621">
        <v>2</v>
      </c>
      <c r="O1621" s="7">
        <v>8.9689485599999993E-2</v>
      </c>
      <c r="P1621" s="7">
        <v>8.2407005999999985</v>
      </c>
    </row>
    <row r="1622" spans="1:18" x14ac:dyDescent="0.35">
      <c r="A1622" t="s">
        <v>45</v>
      </c>
      <c r="B1622" t="s">
        <v>65</v>
      </c>
      <c r="C1622" t="s">
        <v>60</v>
      </c>
      <c r="D1622">
        <v>7742050724</v>
      </c>
      <c r="E1622" t="s">
        <v>3</v>
      </c>
      <c r="F1622" t="s">
        <v>10</v>
      </c>
      <c r="G1622" t="s">
        <v>11</v>
      </c>
      <c r="H1622">
        <v>532053</v>
      </c>
      <c r="I1622" s="2">
        <v>45749</v>
      </c>
      <c r="J1622" s="3">
        <v>195000</v>
      </c>
      <c r="K1622" t="s">
        <v>18</v>
      </c>
      <c r="L1622" s="3">
        <v>20000</v>
      </c>
      <c r="N1622">
        <v>1</v>
      </c>
      <c r="O1622" s="7">
        <v>5.3967232799999994E-2</v>
      </c>
      <c r="P1622" s="7">
        <v>4.9585277999999997</v>
      </c>
    </row>
    <row r="1623" spans="1:18" x14ac:dyDescent="0.35">
      <c r="A1623" t="s">
        <v>45</v>
      </c>
      <c r="B1623" t="s">
        <v>65</v>
      </c>
      <c r="C1623" t="s">
        <v>60</v>
      </c>
      <c r="D1623">
        <v>7742050724</v>
      </c>
      <c r="E1623" t="s">
        <v>3</v>
      </c>
      <c r="F1623" t="s">
        <v>10</v>
      </c>
      <c r="G1623" t="s">
        <v>11</v>
      </c>
      <c r="H1623">
        <v>532053</v>
      </c>
      <c r="I1623" s="2">
        <v>45749</v>
      </c>
      <c r="J1623" s="3">
        <v>195000</v>
      </c>
      <c r="K1623" t="s">
        <v>17</v>
      </c>
      <c r="L1623" s="3">
        <v>160000</v>
      </c>
      <c r="N1623">
        <v>2</v>
      </c>
      <c r="O1623" s="7">
        <v>5.3967232799999994E-2</v>
      </c>
      <c r="P1623" s="7">
        <v>4.9585277999999997</v>
      </c>
      <c r="Q1623" s="7">
        <v>6.3</v>
      </c>
      <c r="R1623" s="7">
        <v>10.65</v>
      </c>
    </row>
    <row r="1624" spans="1:18" x14ac:dyDescent="0.35">
      <c r="A1624" t="s">
        <v>45</v>
      </c>
      <c r="B1624" t="s">
        <v>65</v>
      </c>
      <c r="C1624" t="s">
        <v>60</v>
      </c>
      <c r="D1624">
        <v>7742050724</v>
      </c>
      <c r="E1624" t="s">
        <v>3</v>
      </c>
      <c r="F1624" t="s">
        <v>10</v>
      </c>
      <c r="G1624" t="s">
        <v>11</v>
      </c>
      <c r="H1624">
        <v>532053</v>
      </c>
      <c r="I1624" s="2">
        <v>45749</v>
      </c>
      <c r="J1624" s="3">
        <v>195000</v>
      </c>
      <c r="K1624" t="s">
        <v>50</v>
      </c>
      <c r="L1624" s="3">
        <v>15000</v>
      </c>
      <c r="N1624">
        <v>2</v>
      </c>
      <c r="O1624" s="7">
        <v>5.3967232799999994E-2</v>
      </c>
      <c r="P1624" s="7">
        <v>4.9585277999999997</v>
      </c>
    </row>
    <row r="1625" spans="1:18" x14ac:dyDescent="0.35">
      <c r="A1625" t="s">
        <v>45</v>
      </c>
      <c r="B1625" t="s">
        <v>65</v>
      </c>
      <c r="C1625" t="s">
        <v>60</v>
      </c>
      <c r="D1625">
        <v>7742050826</v>
      </c>
      <c r="E1625" t="s">
        <v>3</v>
      </c>
      <c r="F1625" t="s">
        <v>10</v>
      </c>
      <c r="G1625" t="s">
        <v>11</v>
      </c>
      <c r="H1625">
        <v>532053</v>
      </c>
      <c r="I1625" s="2">
        <v>45763</v>
      </c>
      <c r="J1625" s="3">
        <v>195000</v>
      </c>
      <c r="K1625" t="s">
        <v>18</v>
      </c>
      <c r="L1625" s="3">
        <v>20000</v>
      </c>
      <c r="N1625">
        <v>1</v>
      </c>
      <c r="O1625" s="7">
        <v>4.8267648000000003E-2</v>
      </c>
      <c r="P1625" s="7">
        <v>4.4348479999999997</v>
      </c>
    </row>
    <row r="1626" spans="1:18" x14ac:dyDescent="0.35">
      <c r="A1626" t="s">
        <v>45</v>
      </c>
      <c r="B1626" t="s">
        <v>65</v>
      </c>
      <c r="C1626" t="s">
        <v>60</v>
      </c>
      <c r="D1626">
        <v>7742050826</v>
      </c>
      <c r="E1626" t="s">
        <v>3</v>
      </c>
      <c r="F1626" t="s">
        <v>10</v>
      </c>
      <c r="G1626" t="s">
        <v>11</v>
      </c>
      <c r="H1626">
        <v>532053</v>
      </c>
      <c r="I1626" s="2">
        <v>45763</v>
      </c>
      <c r="J1626" s="3">
        <v>195000</v>
      </c>
      <c r="K1626" t="s">
        <v>17</v>
      </c>
      <c r="L1626" s="3">
        <v>160000</v>
      </c>
      <c r="N1626">
        <v>2</v>
      </c>
      <c r="O1626" s="7">
        <v>4.8267648000000003E-2</v>
      </c>
      <c r="P1626" s="7">
        <v>4.4348479999999997</v>
      </c>
      <c r="Q1626" s="7">
        <v>5.4</v>
      </c>
      <c r="R1626" s="7">
        <v>10.65</v>
      </c>
    </row>
    <row r="1627" spans="1:18" x14ac:dyDescent="0.35">
      <c r="A1627" t="s">
        <v>45</v>
      </c>
      <c r="B1627" t="s">
        <v>65</v>
      </c>
      <c r="C1627" t="s">
        <v>60</v>
      </c>
      <c r="D1627">
        <v>7742050826</v>
      </c>
      <c r="E1627" t="s">
        <v>3</v>
      </c>
      <c r="F1627" t="s">
        <v>10</v>
      </c>
      <c r="G1627" t="s">
        <v>11</v>
      </c>
      <c r="H1627">
        <v>532053</v>
      </c>
      <c r="I1627" s="2">
        <v>45763</v>
      </c>
      <c r="J1627" s="3">
        <v>195000</v>
      </c>
      <c r="K1627" t="s">
        <v>50</v>
      </c>
      <c r="L1627" s="3">
        <v>15000</v>
      </c>
      <c r="N1627">
        <v>2</v>
      </c>
      <c r="O1627" s="7">
        <v>4.8267648000000003E-2</v>
      </c>
      <c r="P1627" s="7">
        <v>4.4348479999999997</v>
      </c>
    </row>
    <row r="1628" spans="1:18" x14ac:dyDescent="0.35">
      <c r="A1628" t="s">
        <v>6</v>
      </c>
      <c r="B1628" t="s">
        <v>58</v>
      </c>
      <c r="C1628" t="s">
        <v>60</v>
      </c>
      <c r="D1628">
        <v>7751000133</v>
      </c>
      <c r="E1628" t="s">
        <v>2</v>
      </c>
      <c r="F1628" t="s">
        <v>10</v>
      </c>
      <c r="G1628" t="s">
        <v>11</v>
      </c>
      <c r="H1628">
        <v>532053</v>
      </c>
      <c r="I1628" s="2">
        <v>45748</v>
      </c>
      <c r="J1628" s="3">
        <v>250000</v>
      </c>
      <c r="K1628" t="s">
        <v>15</v>
      </c>
      <c r="L1628" s="3">
        <v>250000</v>
      </c>
      <c r="N1628">
        <v>1</v>
      </c>
    </row>
    <row r="1629" spans="1:18" x14ac:dyDescent="0.35">
      <c r="A1629" t="s">
        <v>6</v>
      </c>
      <c r="B1629" t="s">
        <v>58</v>
      </c>
      <c r="C1629" t="s">
        <v>60</v>
      </c>
      <c r="D1629">
        <v>7751001840</v>
      </c>
      <c r="E1629" t="s">
        <v>2</v>
      </c>
      <c r="F1629" t="s">
        <v>10</v>
      </c>
      <c r="G1629" t="s">
        <v>11</v>
      </c>
      <c r="H1629">
        <v>532053</v>
      </c>
      <c r="I1629" s="2">
        <v>45748</v>
      </c>
      <c r="J1629" s="3">
        <v>250000</v>
      </c>
      <c r="K1629" t="s">
        <v>15</v>
      </c>
      <c r="L1629" s="3">
        <v>250000</v>
      </c>
      <c r="N1629">
        <v>1</v>
      </c>
    </row>
    <row r="1630" spans="1:18" x14ac:dyDescent="0.35">
      <c r="A1630" t="s">
        <v>6</v>
      </c>
      <c r="B1630" t="s">
        <v>58</v>
      </c>
      <c r="C1630" t="s">
        <v>60</v>
      </c>
      <c r="D1630">
        <v>7751002966</v>
      </c>
      <c r="E1630" t="s">
        <v>2</v>
      </c>
      <c r="F1630" t="s">
        <v>10</v>
      </c>
      <c r="G1630" t="s">
        <v>11</v>
      </c>
      <c r="H1630">
        <v>532053</v>
      </c>
      <c r="I1630" s="2">
        <v>45748</v>
      </c>
      <c r="J1630" s="3">
        <v>156850</v>
      </c>
      <c r="K1630" t="s">
        <v>15</v>
      </c>
      <c r="L1630" s="3">
        <v>151150</v>
      </c>
      <c r="N1630">
        <v>1</v>
      </c>
    </row>
    <row r="1631" spans="1:18" x14ac:dyDescent="0.35">
      <c r="A1631" t="s">
        <v>6</v>
      </c>
      <c r="B1631" t="s">
        <v>58</v>
      </c>
      <c r="C1631" t="s">
        <v>60</v>
      </c>
      <c r="D1631">
        <v>7751002966</v>
      </c>
      <c r="E1631" t="s">
        <v>2</v>
      </c>
      <c r="F1631" t="s">
        <v>10</v>
      </c>
      <c r="G1631" t="s">
        <v>11</v>
      </c>
      <c r="H1631">
        <v>532053</v>
      </c>
      <c r="I1631" s="2">
        <v>45748</v>
      </c>
      <c r="J1631" s="3">
        <v>156850</v>
      </c>
      <c r="K1631" t="s">
        <v>18</v>
      </c>
      <c r="L1631" s="3">
        <v>5700</v>
      </c>
      <c r="N1631">
        <v>2</v>
      </c>
    </row>
    <row r="1632" spans="1:18" x14ac:dyDescent="0.35">
      <c r="A1632" t="s">
        <v>6</v>
      </c>
      <c r="B1632" t="s">
        <v>59</v>
      </c>
      <c r="C1632" t="s">
        <v>60</v>
      </c>
      <c r="D1632">
        <v>7751003098</v>
      </c>
      <c r="E1632" t="s">
        <v>2</v>
      </c>
      <c r="F1632" t="s">
        <v>10</v>
      </c>
      <c r="G1632" t="s">
        <v>11</v>
      </c>
      <c r="H1632">
        <v>532053</v>
      </c>
      <c r="I1632" s="2">
        <v>45748</v>
      </c>
      <c r="J1632" s="3">
        <v>140000</v>
      </c>
      <c r="K1632" t="s">
        <v>17</v>
      </c>
      <c r="L1632" s="3">
        <v>140000</v>
      </c>
      <c r="N1632">
        <v>1</v>
      </c>
      <c r="Q1632" s="7">
        <v>9.5</v>
      </c>
      <c r="R1632" s="7">
        <v>9.6</v>
      </c>
    </row>
    <row r="1633" spans="1:18" x14ac:dyDescent="0.35">
      <c r="A1633" t="s">
        <v>6</v>
      </c>
      <c r="B1633" t="s">
        <v>59</v>
      </c>
      <c r="C1633" t="s">
        <v>60</v>
      </c>
      <c r="D1633">
        <v>7751003505</v>
      </c>
      <c r="E1633" t="s">
        <v>2</v>
      </c>
      <c r="F1633" t="s">
        <v>10</v>
      </c>
      <c r="G1633" t="s">
        <v>11</v>
      </c>
      <c r="H1633">
        <v>532053</v>
      </c>
      <c r="I1633" s="2">
        <v>45748</v>
      </c>
      <c r="J1633" s="3">
        <v>100000</v>
      </c>
      <c r="K1633" t="s">
        <v>17</v>
      </c>
      <c r="L1633" s="3">
        <v>100000</v>
      </c>
      <c r="N1633">
        <v>1</v>
      </c>
      <c r="Q1633" s="7">
        <v>6.6</v>
      </c>
      <c r="R1633" s="7">
        <v>11.23</v>
      </c>
    </row>
    <row r="1634" spans="1:18" x14ac:dyDescent="0.35">
      <c r="A1634" t="s">
        <v>6</v>
      </c>
      <c r="B1634" t="s">
        <v>59</v>
      </c>
      <c r="C1634" t="s">
        <v>60</v>
      </c>
      <c r="D1634">
        <v>7751004084</v>
      </c>
      <c r="E1634" t="s">
        <v>2</v>
      </c>
      <c r="F1634" t="s">
        <v>10</v>
      </c>
      <c r="G1634" t="s">
        <v>11</v>
      </c>
      <c r="H1634">
        <v>532053</v>
      </c>
      <c r="I1634" s="2">
        <v>45748</v>
      </c>
      <c r="J1634" s="3">
        <v>140000</v>
      </c>
      <c r="K1634" t="s">
        <v>17</v>
      </c>
      <c r="L1634" s="3">
        <v>140000</v>
      </c>
      <c r="N1634">
        <v>1</v>
      </c>
      <c r="Q1634" s="7">
        <v>10</v>
      </c>
      <c r="R1634" s="7">
        <v>10.66</v>
      </c>
    </row>
    <row r="1635" spans="1:18" x14ac:dyDescent="0.35">
      <c r="A1635" t="s">
        <v>6</v>
      </c>
      <c r="B1635" t="s">
        <v>58</v>
      </c>
      <c r="C1635" t="s">
        <v>60</v>
      </c>
      <c r="D1635">
        <v>7751004421</v>
      </c>
      <c r="E1635" t="s">
        <v>2</v>
      </c>
      <c r="F1635" t="s">
        <v>10</v>
      </c>
      <c r="G1635" t="s">
        <v>11</v>
      </c>
      <c r="H1635">
        <v>532053</v>
      </c>
      <c r="I1635" s="2">
        <v>45748</v>
      </c>
      <c r="J1635" s="3">
        <v>56100</v>
      </c>
      <c r="K1635" t="s">
        <v>15</v>
      </c>
      <c r="L1635" s="3">
        <v>56100</v>
      </c>
      <c r="N1635">
        <v>1</v>
      </c>
    </row>
    <row r="1636" spans="1:18" x14ac:dyDescent="0.35">
      <c r="A1636" t="s">
        <v>6</v>
      </c>
      <c r="B1636" t="s">
        <v>58</v>
      </c>
      <c r="C1636" t="s">
        <v>60</v>
      </c>
      <c r="D1636">
        <v>7751005591</v>
      </c>
      <c r="E1636" t="s">
        <v>3</v>
      </c>
      <c r="F1636" t="s">
        <v>10</v>
      </c>
      <c r="G1636" t="s">
        <v>11</v>
      </c>
      <c r="H1636">
        <v>532053</v>
      </c>
      <c r="I1636" s="2">
        <v>45762</v>
      </c>
      <c r="J1636" s="3">
        <v>57990</v>
      </c>
      <c r="K1636" t="s">
        <v>15</v>
      </c>
      <c r="L1636" s="3">
        <v>57990</v>
      </c>
      <c r="N1636">
        <v>1</v>
      </c>
    </row>
    <row r="1637" spans="1:18" x14ac:dyDescent="0.35">
      <c r="A1637" t="s">
        <v>6</v>
      </c>
      <c r="B1637" t="s">
        <v>58</v>
      </c>
      <c r="C1637" t="s">
        <v>60</v>
      </c>
      <c r="D1637">
        <v>7751006209</v>
      </c>
      <c r="E1637" t="s">
        <v>2</v>
      </c>
      <c r="F1637" t="s">
        <v>10</v>
      </c>
      <c r="G1637" t="s">
        <v>11</v>
      </c>
      <c r="H1637">
        <v>532053</v>
      </c>
      <c r="I1637" s="2">
        <v>45756</v>
      </c>
      <c r="J1637" s="3">
        <v>152780</v>
      </c>
      <c r="K1637" t="s">
        <v>15</v>
      </c>
      <c r="L1637" s="3">
        <v>87780</v>
      </c>
      <c r="N1637">
        <v>1</v>
      </c>
    </row>
    <row r="1638" spans="1:18" x14ac:dyDescent="0.35">
      <c r="A1638" t="s">
        <v>6</v>
      </c>
      <c r="B1638" t="s">
        <v>58</v>
      </c>
      <c r="C1638" t="s">
        <v>60</v>
      </c>
      <c r="D1638">
        <v>7751006209</v>
      </c>
      <c r="E1638" t="s">
        <v>2</v>
      </c>
      <c r="F1638" t="s">
        <v>10</v>
      </c>
      <c r="G1638" t="s">
        <v>11</v>
      </c>
      <c r="H1638">
        <v>532053</v>
      </c>
      <c r="I1638" s="2">
        <v>45756</v>
      </c>
      <c r="J1638" s="3">
        <v>152780</v>
      </c>
      <c r="K1638" t="s">
        <v>18</v>
      </c>
      <c r="L1638" s="3">
        <v>30000</v>
      </c>
      <c r="N1638">
        <v>2</v>
      </c>
    </row>
    <row r="1639" spans="1:18" x14ac:dyDescent="0.35">
      <c r="A1639" t="s">
        <v>6</v>
      </c>
      <c r="B1639" t="s">
        <v>58</v>
      </c>
      <c r="C1639" t="s">
        <v>60</v>
      </c>
      <c r="D1639">
        <v>7751006209</v>
      </c>
      <c r="E1639" t="s">
        <v>2</v>
      </c>
      <c r="F1639" t="s">
        <v>10</v>
      </c>
      <c r="G1639" t="s">
        <v>11</v>
      </c>
      <c r="H1639">
        <v>532053</v>
      </c>
      <c r="I1639" s="2">
        <v>45756</v>
      </c>
      <c r="J1639" s="3">
        <v>152780</v>
      </c>
      <c r="K1639" t="s">
        <v>20</v>
      </c>
      <c r="L1639" s="3">
        <v>35000</v>
      </c>
      <c r="N1639">
        <v>2</v>
      </c>
      <c r="Q1639" s="7">
        <v>1.8</v>
      </c>
    </row>
    <row r="1640" spans="1:18" x14ac:dyDescent="0.35">
      <c r="A1640" t="s">
        <v>6</v>
      </c>
      <c r="B1640" t="s">
        <v>58</v>
      </c>
      <c r="C1640" t="s">
        <v>60</v>
      </c>
      <c r="D1640">
        <v>7751006362</v>
      </c>
      <c r="E1640" t="s">
        <v>2</v>
      </c>
      <c r="F1640" t="s">
        <v>10</v>
      </c>
      <c r="G1640" t="s">
        <v>11</v>
      </c>
      <c r="H1640">
        <v>532053</v>
      </c>
      <c r="I1640" s="2">
        <v>45762</v>
      </c>
      <c r="J1640" s="3">
        <v>95150</v>
      </c>
      <c r="K1640" t="s">
        <v>15</v>
      </c>
      <c r="L1640" s="3">
        <v>95150</v>
      </c>
      <c r="N1640">
        <v>1</v>
      </c>
    </row>
    <row r="1641" spans="1:18" x14ac:dyDescent="0.35">
      <c r="A1641" t="s">
        <v>6</v>
      </c>
      <c r="B1641" t="s">
        <v>58</v>
      </c>
      <c r="C1641" t="s">
        <v>60</v>
      </c>
      <c r="D1641">
        <v>7751007704</v>
      </c>
      <c r="E1641" t="s">
        <v>2</v>
      </c>
      <c r="F1641" t="s">
        <v>10</v>
      </c>
      <c r="G1641" t="s">
        <v>11</v>
      </c>
      <c r="H1641">
        <v>532053</v>
      </c>
      <c r="I1641" s="2">
        <v>45762</v>
      </c>
      <c r="J1641" s="3">
        <v>109695</v>
      </c>
      <c r="K1641" t="s">
        <v>15</v>
      </c>
      <c r="L1641" s="3">
        <v>109695</v>
      </c>
      <c r="N1641">
        <v>1</v>
      </c>
    </row>
    <row r="1642" spans="1:18" x14ac:dyDescent="0.35">
      <c r="A1642" t="s">
        <v>6</v>
      </c>
      <c r="B1642" t="s">
        <v>59</v>
      </c>
      <c r="C1642" t="s">
        <v>60</v>
      </c>
      <c r="D1642">
        <v>7751008628</v>
      </c>
      <c r="E1642" t="s">
        <v>2</v>
      </c>
      <c r="F1642" t="s">
        <v>10</v>
      </c>
      <c r="G1642" t="s">
        <v>11</v>
      </c>
      <c r="H1642">
        <v>532053</v>
      </c>
      <c r="I1642" s="2">
        <v>45771</v>
      </c>
      <c r="J1642" s="3">
        <v>138000</v>
      </c>
      <c r="K1642" t="s">
        <v>19</v>
      </c>
      <c r="L1642" s="3">
        <v>73000</v>
      </c>
      <c r="N1642">
        <v>1</v>
      </c>
    </row>
    <row r="1643" spans="1:18" x14ac:dyDescent="0.35">
      <c r="A1643" t="s">
        <v>6</v>
      </c>
      <c r="B1643" t="s">
        <v>59</v>
      </c>
      <c r="C1643" t="s">
        <v>60</v>
      </c>
      <c r="D1643">
        <v>7751008628</v>
      </c>
      <c r="E1643" t="s">
        <v>2</v>
      </c>
      <c r="F1643" t="s">
        <v>10</v>
      </c>
      <c r="G1643" t="s">
        <v>11</v>
      </c>
      <c r="H1643">
        <v>532053</v>
      </c>
      <c r="I1643" s="2">
        <v>45771</v>
      </c>
      <c r="J1643" s="3">
        <v>138000</v>
      </c>
      <c r="K1643" t="s">
        <v>18</v>
      </c>
      <c r="L1643" s="3">
        <v>30000</v>
      </c>
      <c r="N1643">
        <v>2</v>
      </c>
    </row>
    <row r="1644" spans="1:18" x14ac:dyDescent="0.35">
      <c r="A1644" t="s">
        <v>6</v>
      </c>
      <c r="B1644" t="s">
        <v>59</v>
      </c>
      <c r="C1644" t="s">
        <v>60</v>
      </c>
      <c r="D1644">
        <v>7751008628</v>
      </c>
      <c r="E1644" t="s">
        <v>2</v>
      </c>
      <c r="F1644" t="s">
        <v>10</v>
      </c>
      <c r="G1644" t="s">
        <v>11</v>
      </c>
      <c r="H1644">
        <v>532053</v>
      </c>
      <c r="I1644" s="2">
        <v>45771</v>
      </c>
      <c r="J1644" s="3">
        <v>138000</v>
      </c>
      <c r="K1644" t="s">
        <v>20</v>
      </c>
      <c r="L1644" s="3">
        <v>35000</v>
      </c>
      <c r="N1644">
        <v>2</v>
      </c>
      <c r="Q1644" s="7">
        <v>2.7</v>
      </c>
    </row>
    <row r="1645" spans="1:18" x14ac:dyDescent="0.35">
      <c r="A1645" t="s">
        <v>6</v>
      </c>
      <c r="B1645" t="s">
        <v>59</v>
      </c>
      <c r="C1645" t="s">
        <v>60</v>
      </c>
      <c r="D1645">
        <v>7751010750</v>
      </c>
      <c r="E1645" t="s">
        <v>2</v>
      </c>
      <c r="F1645" t="s">
        <v>10</v>
      </c>
      <c r="G1645" t="s">
        <v>11</v>
      </c>
      <c r="H1645">
        <v>532053</v>
      </c>
      <c r="I1645" s="2">
        <v>45776</v>
      </c>
      <c r="J1645" s="3">
        <v>140000</v>
      </c>
      <c r="K1645" t="s">
        <v>17</v>
      </c>
      <c r="L1645" s="3">
        <v>140000</v>
      </c>
      <c r="N1645">
        <v>1</v>
      </c>
      <c r="Q1645" s="7">
        <v>9.68</v>
      </c>
      <c r="R1645" s="7">
        <v>11.23</v>
      </c>
    </row>
    <row r="1646" spans="1:18" x14ac:dyDescent="0.35">
      <c r="A1646" t="s">
        <v>81</v>
      </c>
      <c r="B1646" t="s">
        <v>77</v>
      </c>
      <c r="C1646" t="s">
        <v>60</v>
      </c>
      <c r="D1646">
        <v>7721000455</v>
      </c>
      <c r="E1646" t="s">
        <v>3</v>
      </c>
      <c r="F1646" t="s">
        <v>10</v>
      </c>
      <c r="G1646" t="s">
        <v>11</v>
      </c>
      <c r="H1646">
        <v>532053</v>
      </c>
      <c r="I1646" s="2">
        <v>44958</v>
      </c>
      <c r="J1646" s="3">
        <v>144000</v>
      </c>
      <c r="K1646" t="s">
        <v>82</v>
      </c>
      <c r="L1646" s="3">
        <v>144000</v>
      </c>
      <c r="N1646">
        <v>1</v>
      </c>
      <c r="O1646" s="7">
        <v>7.9341860571428575E-3</v>
      </c>
      <c r="P1646" s="7">
        <v>0.36735281444571438</v>
      </c>
    </row>
    <row r="1647" spans="1:18" x14ac:dyDescent="0.35">
      <c r="A1647" t="s">
        <v>81</v>
      </c>
      <c r="B1647" t="s">
        <v>77</v>
      </c>
      <c r="C1647" t="s">
        <v>60</v>
      </c>
      <c r="D1647">
        <v>7721001586</v>
      </c>
      <c r="E1647" t="s">
        <v>3</v>
      </c>
      <c r="F1647" t="s">
        <v>10</v>
      </c>
      <c r="G1647" t="s">
        <v>11</v>
      </c>
      <c r="H1647">
        <v>532053</v>
      </c>
      <c r="I1647" s="2">
        <v>44986</v>
      </c>
      <c r="J1647" s="3">
        <v>138000</v>
      </c>
      <c r="K1647" t="s">
        <v>82</v>
      </c>
      <c r="L1647" s="3">
        <v>138000</v>
      </c>
      <c r="N1647">
        <v>1</v>
      </c>
      <c r="O1647" s="7">
        <v>7.6035949714285704E-3</v>
      </c>
      <c r="P1647" s="7">
        <v>0.3520464471771429</v>
      </c>
    </row>
    <row r="1648" spans="1:18" x14ac:dyDescent="0.35">
      <c r="A1648" t="s">
        <v>81</v>
      </c>
      <c r="B1648" t="s">
        <v>77</v>
      </c>
      <c r="C1648" t="s">
        <v>60</v>
      </c>
      <c r="D1648">
        <v>7721002740</v>
      </c>
      <c r="E1648" t="s">
        <v>3</v>
      </c>
      <c r="F1648" t="s">
        <v>10</v>
      </c>
      <c r="G1648" t="s">
        <v>11</v>
      </c>
      <c r="H1648">
        <v>532053</v>
      </c>
      <c r="I1648" s="2">
        <v>44998</v>
      </c>
      <c r="J1648" s="3">
        <v>102000</v>
      </c>
      <c r="K1648" t="s">
        <v>82</v>
      </c>
      <c r="L1648" s="3">
        <v>102000</v>
      </c>
      <c r="N1648">
        <v>1</v>
      </c>
      <c r="O1648" s="7">
        <v>5.6200484571428573E-3</v>
      </c>
      <c r="P1648" s="7">
        <v>0.26020824356571431</v>
      </c>
    </row>
    <row r="1649" spans="1:16" x14ac:dyDescent="0.35">
      <c r="A1649" t="s">
        <v>81</v>
      </c>
      <c r="B1649" t="s">
        <v>77</v>
      </c>
      <c r="C1649" t="s">
        <v>60</v>
      </c>
      <c r="D1649">
        <v>7721004359</v>
      </c>
      <c r="E1649" t="s">
        <v>3</v>
      </c>
      <c r="F1649" t="s">
        <v>10</v>
      </c>
      <c r="G1649" t="s">
        <v>11</v>
      </c>
      <c r="H1649">
        <v>532053</v>
      </c>
      <c r="I1649" s="2">
        <v>44986</v>
      </c>
      <c r="J1649" s="3">
        <v>150000</v>
      </c>
      <c r="K1649" t="s">
        <v>82</v>
      </c>
      <c r="L1649" s="3">
        <v>150000</v>
      </c>
      <c r="N1649">
        <v>1</v>
      </c>
      <c r="O1649" s="7">
        <v>3.4712064000000001E-2</v>
      </c>
      <c r="P1649" s="7">
        <v>1.6071685632000001</v>
      </c>
    </row>
    <row r="1650" spans="1:16" x14ac:dyDescent="0.35">
      <c r="A1650" t="s">
        <v>81</v>
      </c>
      <c r="B1650" t="s">
        <v>77</v>
      </c>
      <c r="C1650" t="s">
        <v>60</v>
      </c>
      <c r="D1650">
        <v>7721004618</v>
      </c>
      <c r="E1650" t="s">
        <v>3</v>
      </c>
      <c r="F1650" t="s">
        <v>10</v>
      </c>
      <c r="G1650" t="s">
        <v>11</v>
      </c>
      <c r="H1650">
        <v>532053</v>
      </c>
      <c r="I1650" s="2">
        <v>44992</v>
      </c>
      <c r="J1650" s="3">
        <v>78000</v>
      </c>
      <c r="K1650" t="s">
        <v>82</v>
      </c>
      <c r="L1650" s="3">
        <v>78000</v>
      </c>
      <c r="N1650">
        <v>1</v>
      </c>
      <c r="O1650" s="7">
        <v>4.2976841142857141E-3</v>
      </c>
      <c r="P1650" s="7">
        <v>0.19898277449142859</v>
      </c>
    </row>
    <row r="1651" spans="1:16" x14ac:dyDescent="0.35">
      <c r="A1651" t="s">
        <v>81</v>
      </c>
      <c r="B1651" t="s">
        <v>77</v>
      </c>
      <c r="C1651" t="s">
        <v>60</v>
      </c>
      <c r="D1651">
        <v>7721004955</v>
      </c>
      <c r="E1651" t="s">
        <v>3</v>
      </c>
      <c r="F1651" t="s">
        <v>10</v>
      </c>
      <c r="G1651" t="s">
        <v>11</v>
      </c>
      <c r="H1651">
        <v>532053</v>
      </c>
      <c r="I1651" s="2">
        <v>44992</v>
      </c>
      <c r="J1651" s="3">
        <v>90000</v>
      </c>
      <c r="K1651" t="s">
        <v>82</v>
      </c>
      <c r="L1651" s="3">
        <v>90000</v>
      </c>
      <c r="N1651">
        <v>1</v>
      </c>
      <c r="O1651" s="7">
        <v>4.9588662857142857E-3</v>
      </c>
      <c r="P1651" s="7">
        <v>0.22959550902857148</v>
      </c>
    </row>
    <row r="1652" spans="1:16" x14ac:dyDescent="0.35">
      <c r="A1652" t="s">
        <v>81</v>
      </c>
      <c r="B1652" t="s">
        <v>77</v>
      </c>
      <c r="C1652" t="s">
        <v>60</v>
      </c>
      <c r="D1652">
        <v>7721006432</v>
      </c>
      <c r="E1652" t="s">
        <v>3</v>
      </c>
      <c r="F1652" t="s">
        <v>10</v>
      </c>
      <c r="G1652" t="s">
        <v>11</v>
      </c>
      <c r="H1652">
        <v>532053</v>
      </c>
      <c r="I1652" s="2">
        <v>44994</v>
      </c>
      <c r="J1652" s="3">
        <v>150000</v>
      </c>
      <c r="K1652" t="s">
        <v>82</v>
      </c>
      <c r="L1652" s="3">
        <v>150000</v>
      </c>
      <c r="N1652">
        <v>1</v>
      </c>
      <c r="O1652" s="7">
        <v>8.2647771428571437E-3</v>
      </c>
      <c r="P1652" s="7">
        <v>0.38265918171428581</v>
      </c>
    </row>
    <row r="1653" spans="1:16" x14ac:dyDescent="0.35">
      <c r="A1653" t="s">
        <v>81</v>
      </c>
      <c r="B1653" t="s">
        <v>77</v>
      </c>
      <c r="C1653" t="s">
        <v>60</v>
      </c>
      <c r="D1653">
        <v>7721006453</v>
      </c>
      <c r="E1653" t="s">
        <v>3</v>
      </c>
      <c r="F1653" t="s">
        <v>10</v>
      </c>
      <c r="G1653" t="s">
        <v>11</v>
      </c>
      <c r="H1653">
        <v>532053</v>
      </c>
      <c r="I1653" s="2">
        <v>44998</v>
      </c>
      <c r="J1653" s="3">
        <v>116000</v>
      </c>
      <c r="K1653" t="s">
        <v>82</v>
      </c>
      <c r="L1653" s="3">
        <v>116000</v>
      </c>
      <c r="N1653">
        <v>1</v>
      </c>
      <c r="O1653" s="7">
        <v>1.2314517942857144E-2</v>
      </c>
      <c r="P1653" s="7">
        <v>0.57016218075428582</v>
      </c>
    </row>
    <row r="1654" spans="1:16" x14ac:dyDescent="0.35">
      <c r="A1654" t="s">
        <v>81</v>
      </c>
      <c r="B1654" t="s">
        <v>77</v>
      </c>
      <c r="C1654" t="s">
        <v>60</v>
      </c>
      <c r="D1654">
        <v>7721006482</v>
      </c>
      <c r="E1654" t="s">
        <v>3</v>
      </c>
      <c r="F1654" t="s">
        <v>10</v>
      </c>
      <c r="G1654" t="s">
        <v>11</v>
      </c>
      <c r="H1654">
        <v>532053</v>
      </c>
      <c r="I1654" s="2">
        <v>44994</v>
      </c>
      <c r="J1654" s="3">
        <v>18000</v>
      </c>
      <c r="K1654" t="s">
        <v>82</v>
      </c>
      <c r="L1654" s="3">
        <v>18000</v>
      </c>
      <c r="N1654">
        <v>1</v>
      </c>
      <c r="O1654" s="7">
        <v>9.9177325714285718E-4</v>
      </c>
      <c r="P1654" s="7">
        <v>4.5919101805714298E-2</v>
      </c>
    </row>
    <row r="1655" spans="1:16" x14ac:dyDescent="0.35">
      <c r="A1655" t="s">
        <v>81</v>
      </c>
      <c r="B1655" t="s">
        <v>77</v>
      </c>
      <c r="C1655" t="s">
        <v>60</v>
      </c>
      <c r="D1655">
        <v>7721008164</v>
      </c>
      <c r="E1655" t="s">
        <v>3</v>
      </c>
      <c r="F1655" t="s">
        <v>10</v>
      </c>
      <c r="G1655" t="s">
        <v>11</v>
      </c>
      <c r="H1655">
        <v>532053</v>
      </c>
      <c r="I1655" s="2">
        <v>45002</v>
      </c>
      <c r="J1655" s="3">
        <v>54000</v>
      </c>
      <c r="K1655" t="s">
        <v>82</v>
      </c>
      <c r="L1655" s="3">
        <v>54000</v>
      </c>
      <c r="N1655">
        <v>1</v>
      </c>
      <c r="O1655" s="7">
        <v>2.9753197714285718E-3</v>
      </c>
      <c r="P1655" s="7">
        <v>0.1377573054171429</v>
      </c>
    </row>
    <row r="1656" spans="1:16" x14ac:dyDescent="0.35">
      <c r="A1656" t="s">
        <v>81</v>
      </c>
      <c r="B1656" t="s">
        <v>77</v>
      </c>
      <c r="C1656" t="s">
        <v>60</v>
      </c>
      <c r="D1656">
        <v>7721009068</v>
      </c>
      <c r="E1656" t="s">
        <v>3</v>
      </c>
      <c r="F1656" t="s">
        <v>10</v>
      </c>
      <c r="G1656" t="s">
        <v>11</v>
      </c>
      <c r="H1656">
        <v>532053</v>
      </c>
      <c r="I1656" s="2">
        <v>45002</v>
      </c>
      <c r="J1656" s="3">
        <v>138000</v>
      </c>
      <c r="K1656" t="s">
        <v>82</v>
      </c>
      <c r="L1656" s="3">
        <v>138000</v>
      </c>
      <c r="N1656">
        <v>1</v>
      </c>
      <c r="O1656" s="7">
        <v>1.0083028114285714E-2</v>
      </c>
      <c r="P1656" s="7">
        <v>0.46684420169142865</v>
      </c>
    </row>
    <row r="1657" spans="1:16" x14ac:dyDescent="0.35">
      <c r="A1657" t="s">
        <v>81</v>
      </c>
      <c r="B1657" t="s">
        <v>77</v>
      </c>
      <c r="C1657" t="s">
        <v>60</v>
      </c>
      <c r="D1657">
        <v>7721009084</v>
      </c>
      <c r="E1657" t="s">
        <v>3</v>
      </c>
      <c r="F1657" t="s">
        <v>10</v>
      </c>
      <c r="G1657" t="s">
        <v>11</v>
      </c>
      <c r="H1657">
        <v>532053</v>
      </c>
      <c r="I1657" s="2">
        <v>44998</v>
      </c>
      <c r="J1657" s="3">
        <v>128000</v>
      </c>
      <c r="K1657" t="s">
        <v>82</v>
      </c>
      <c r="L1657" s="3">
        <v>128000</v>
      </c>
      <c r="N1657">
        <v>1</v>
      </c>
      <c r="O1657" s="7">
        <v>1.2975700114285714E-2</v>
      </c>
      <c r="P1657" s="7">
        <v>0.60077491529142857</v>
      </c>
    </row>
    <row r="1658" spans="1:16" x14ac:dyDescent="0.35">
      <c r="A1658" t="s">
        <v>81</v>
      </c>
      <c r="B1658" t="s">
        <v>77</v>
      </c>
      <c r="C1658" t="s">
        <v>60</v>
      </c>
      <c r="D1658">
        <v>7721009185</v>
      </c>
      <c r="E1658" t="s">
        <v>3</v>
      </c>
      <c r="F1658" t="s">
        <v>10</v>
      </c>
      <c r="G1658" t="s">
        <v>11</v>
      </c>
      <c r="H1658">
        <v>532053</v>
      </c>
      <c r="I1658" s="2">
        <v>45002</v>
      </c>
      <c r="J1658" s="3">
        <v>102000</v>
      </c>
      <c r="K1658" t="s">
        <v>82</v>
      </c>
      <c r="L1658" s="3">
        <v>102000</v>
      </c>
      <c r="N1658">
        <v>1</v>
      </c>
      <c r="O1658" s="7">
        <v>5.6200484571428573E-3</v>
      </c>
      <c r="P1658" s="7">
        <v>0.26020824356571431</v>
      </c>
    </row>
    <row r="1659" spans="1:16" x14ac:dyDescent="0.35">
      <c r="A1659" t="s">
        <v>81</v>
      </c>
      <c r="B1659" t="s">
        <v>77</v>
      </c>
      <c r="C1659" t="s">
        <v>60</v>
      </c>
      <c r="D1659">
        <v>7721010560</v>
      </c>
      <c r="E1659" t="s">
        <v>3</v>
      </c>
      <c r="F1659" t="s">
        <v>10</v>
      </c>
      <c r="G1659" t="s">
        <v>11</v>
      </c>
      <c r="H1659">
        <v>532053</v>
      </c>
      <c r="I1659" s="2">
        <v>45005</v>
      </c>
      <c r="J1659" s="3">
        <v>36000</v>
      </c>
      <c r="K1659" t="s">
        <v>82</v>
      </c>
      <c r="L1659" s="3">
        <v>36000</v>
      </c>
      <c r="N1659">
        <v>1</v>
      </c>
      <c r="O1659" s="7">
        <v>1.9835465142857144E-3</v>
      </c>
      <c r="P1659" s="7">
        <v>9.1838203611428595E-2</v>
      </c>
    </row>
    <row r="1660" spans="1:16" x14ac:dyDescent="0.35">
      <c r="A1660" t="s">
        <v>81</v>
      </c>
      <c r="B1660" t="s">
        <v>77</v>
      </c>
      <c r="C1660" t="s">
        <v>60</v>
      </c>
      <c r="D1660">
        <v>7721011121</v>
      </c>
      <c r="E1660" t="s">
        <v>3</v>
      </c>
      <c r="F1660" t="s">
        <v>10</v>
      </c>
      <c r="G1660" t="s">
        <v>11</v>
      </c>
      <c r="H1660">
        <v>532053</v>
      </c>
      <c r="I1660" s="2">
        <v>45005</v>
      </c>
      <c r="J1660" s="3">
        <v>120000</v>
      </c>
      <c r="K1660" t="s">
        <v>82</v>
      </c>
      <c r="L1660" s="3">
        <v>120000</v>
      </c>
      <c r="N1660">
        <v>1</v>
      </c>
      <c r="O1660" s="7">
        <v>6.6118217142857134E-3</v>
      </c>
      <c r="P1660" s="7">
        <v>0.30612734537142861</v>
      </c>
    </row>
    <row r="1661" spans="1:16" x14ac:dyDescent="0.35">
      <c r="A1661" t="s">
        <v>81</v>
      </c>
      <c r="B1661" t="s">
        <v>77</v>
      </c>
      <c r="C1661" t="s">
        <v>60</v>
      </c>
      <c r="D1661">
        <v>7721011217</v>
      </c>
      <c r="E1661" t="s">
        <v>3</v>
      </c>
      <c r="F1661" t="s">
        <v>10</v>
      </c>
      <c r="G1661" t="s">
        <v>11</v>
      </c>
      <c r="H1661">
        <v>532053</v>
      </c>
      <c r="I1661" s="2">
        <v>45008</v>
      </c>
      <c r="J1661" s="3">
        <v>150000</v>
      </c>
      <c r="K1661" t="s">
        <v>82</v>
      </c>
      <c r="L1661" s="3">
        <v>150000</v>
      </c>
      <c r="N1661">
        <v>1</v>
      </c>
      <c r="O1661" s="7">
        <v>1.3058347885714285E-2</v>
      </c>
      <c r="P1661" s="7">
        <v>0.60460150710857152</v>
      </c>
    </row>
    <row r="1662" spans="1:16" x14ac:dyDescent="0.35">
      <c r="A1662" t="s">
        <v>81</v>
      </c>
      <c r="B1662" t="s">
        <v>77</v>
      </c>
      <c r="C1662" t="s">
        <v>60</v>
      </c>
      <c r="D1662">
        <v>7721011636</v>
      </c>
      <c r="E1662" t="s">
        <v>3</v>
      </c>
      <c r="F1662" t="s">
        <v>10</v>
      </c>
      <c r="G1662" t="s">
        <v>11</v>
      </c>
      <c r="H1662">
        <v>532053</v>
      </c>
      <c r="I1662" s="2">
        <v>45008</v>
      </c>
      <c r="J1662" s="3">
        <v>116000</v>
      </c>
      <c r="K1662" t="s">
        <v>82</v>
      </c>
      <c r="L1662" s="3">
        <v>116000</v>
      </c>
      <c r="N1662">
        <v>1</v>
      </c>
      <c r="O1662" s="7">
        <v>1.2314517942857144E-2</v>
      </c>
      <c r="P1662" s="7">
        <v>0.57016218075428582</v>
      </c>
    </row>
    <row r="1663" spans="1:16" x14ac:dyDescent="0.35">
      <c r="A1663" t="s">
        <v>81</v>
      </c>
      <c r="B1663" t="s">
        <v>77</v>
      </c>
      <c r="C1663" t="s">
        <v>60</v>
      </c>
      <c r="D1663">
        <v>7721012074</v>
      </c>
      <c r="E1663" t="s">
        <v>3</v>
      </c>
      <c r="F1663" t="s">
        <v>10</v>
      </c>
      <c r="G1663" t="s">
        <v>11</v>
      </c>
      <c r="H1663">
        <v>532053</v>
      </c>
      <c r="I1663" s="2">
        <v>45012</v>
      </c>
      <c r="J1663" s="3">
        <v>138000</v>
      </c>
      <c r="K1663" t="s">
        <v>82</v>
      </c>
      <c r="L1663" s="3">
        <v>138000</v>
      </c>
      <c r="N1663">
        <v>1</v>
      </c>
      <c r="O1663" s="7">
        <v>1.0083028114285714E-2</v>
      </c>
      <c r="P1663" s="7">
        <v>0.46684420169142865</v>
      </c>
    </row>
    <row r="1664" spans="1:16" x14ac:dyDescent="0.35">
      <c r="A1664" t="s">
        <v>81</v>
      </c>
      <c r="B1664" t="s">
        <v>77</v>
      </c>
      <c r="C1664" t="s">
        <v>60</v>
      </c>
      <c r="D1664">
        <v>7721012169</v>
      </c>
      <c r="E1664" t="s">
        <v>3</v>
      </c>
      <c r="F1664" t="s">
        <v>10</v>
      </c>
      <c r="G1664" t="s">
        <v>11</v>
      </c>
      <c r="H1664">
        <v>532053</v>
      </c>
      <c r="I1664" s="2">
        <v>45008</v>
      </c>
      <c r="J1664" s="3">
        <v>36000</v>
      </c>
      <c r="K1664" t="s">
        <v>82</v>
      </c>
      <c r="L1664" s="3">
        <v>36000</v>
      </c>
      <c r="N1664">
        <v>1</v>
      </c>
      <c r="O1664" s="7">
        <v>1.9835465142857144E-3</v>
      </c>
      <c r="P1664" s="7">
        <v>9.1838203611428595E-2</v>
      </c>
    </row>
    <row r="1665" spans="1:16" x14ac:dyDescent="0.35">
      <c r="A1665" t="s">
        <v>81</v>
      </c>
      <c r="B1665" t="s">
        <v>77</v>
      </c>
      <c r="C1665" t="s">
        <v>60</v>
      </c>
      <c r="D1665">
        <v>7721013000</v>
      </c>
      <c r="E1665" t="s">
        <v>3</v>
      </c>
      <c r="F1665" t="s">
        <v>10</v>
      </c>
      <c r="G1665" t="s">
        <v>11</v>
      </c>
      <c r="H1665">
        <v>532053</v>
      </c>
      <c r="I1665" s="2">
        <v>45005</v>
      </c>
      <c r="J1665" s="3">
        <v>120000</v>
      </c>
      <c r="K1665" t="s">
        <v>82</v>
      </c>
      <c r="L1665" s="3">
        <v>120000</v>
      </c>
      <c r="N1665">
        <v>1</v>
      </c>
      <c r="O1665" s="7">
        <v>2.2976080457142858E-2</v>
      </c>
      <c r="P1665" s="7">
        <v>1.0637925251657145</v>
      </c>
    </row>
    <row r="1666" spans="1:16" x14ac:dyDescent="0.35">
      <c r="A1666" t="s">
        <v>81</v>
      </c>
      <c r="B1666" t="s">
        <v>77</v>
      </c>
      <c r="C1666" t="s">
        <v>60</v>
      </c>
      <c r="D1666">
        <v>7721013017</v>
      </c>
      <c r="E1666" t="s">
        <v>3</v>
      </c>
      <c r="F1666" t="s">
        <v>10</v>
      </c>
      <c r="G1666" t="s">
        <v>11</v>
      </c>
      <c r="H1666">
        <v>532053</v>
      </c>
      <c r="I1666" s="2">
        <v>45012</v>
      </c>
      <c r="J1666" s="3">
        <v>37032</v>
      </c>
      <c r="K1666" t="s">
        <v>82</v>
      </c>
      <c r="L1666" s="3">
        <v>37032</v>
      </c>
      <c r="N1666">
        <v>1</v>
      </c>
      <c r="O1666" s="7">
        <v>1.1653335771428571E-2</v>
      </c>
      <c r="P1666" s="7">
        <v>0.53954944621714296</v>
      </c>
    </row>
    <row r="1667" spans="1:16" x14ac:dyDescent="0.35">
      <c r="A1667" t="s">
        <v>81</v>
      </c>
      <c r="B1667" t="s">
        <v>77</v>
      </c>
      <c r="C1667" t="s">
        <v>60</v>
      </c>
      <c r="D1667">
        <v>7721014193</v>
      </c>
      <c r="E1667" t="s">
        <v>3</v>
      </c>
      <c r="F1667" t="s">
        <v>10</v>
      </c>
      <c r="G1667" t="s">
        <v>11</v>
      </c>
      <c r="H1667">
        <v>532053</v>
      </c>
      <c r="I1667" s="2">
        <v>45021</v>
      </c>
      <c r="J1667" s="3">
        <v>72000</v>
      </c>
      <c r="K1667" t="s">
        <v>82</v>
      </c>
      <c r="L1667" s="3">
        <v>72000</v>
      </c>
      <c r="N1667">
        <v>1</v>
      </c>
      <c r="O1667" s="7">
        <v>3.9670930285714287E-3</v>
      </c>
      <c r="P1667" s="7">
        <v>0.18367640722285719</v>
      </c>
    </row>
    <row r="1668" spans="1:16" x14ac:dyDescent="0.35">
      <c r="A1668" t="s">
        <v>81</v>
      </c>
      <c r="B1668" t="s">
        <v>77</v>
      </c>
      <c r="C1668" t="s">
        <v>60</v>
      </c>
      <c r="D1668">
        <v>7721014717</v>
      </c>
      <c r="E1668" t="s">
        <v>3</v>
      </c>
      <c r="F1668" t="s">
        <v>10</v>
      </c>
      <c r="G1668" t="s">
        <v>11</v>
      </c>
      <c r="H1668">
        <v>532053</v>
      </c>
      <c r="I1668" s="2">
        <v>45012</v>
      </c>
      <c r="J1668" s="3">
        <v>144000</v>
      </c>
      <c r="K1668" t="s">
        <v>82</v>
      </c>
      <c r="L1668" s="3">
        <v>144000</v>
      </c>
      <c r="N1668">
        <v>1</v>
      </c>
      <c r="O1668" s="7">
        <v>7.9341860571428575E-3</v>
      </c>
      <c r="P1668" s="7">
        <v>0.36735281444571438</v>
      </c>
    </row>
    <row r="1669" spans="1:16" x14ac:dyDescent="0.35">
      <c r="A1669" t="s">
        <v>81</v>
      </c>
      <c r="B1669" t="s">
        <v>77</v>
      </c>
      <c r="C1669" t="s">
        <v>60</v>
      </c>
      <c r="D1669">
        <v>7721015446</v>
      </c>
      <c r="E1669" t="s">
        <v>3</v>
      </c>
      <c r="F1669" t="s">
        <v>10</v>
      </c>
      <c r="G1669" t="s">
        <v>11</v>
      </c>
      <c r="H1669">
        <v>532053</v>
      </c>
      <c r="I1669" s="2">
        <v>45021</v>
      </c>
      <c r="J1669" s="3">
        <v>84000</v>
      </c>
      <c r="K1669" t="s">
        <v>82</v>
      </c>
      <c r="L1669" s="3">
        <v>84000</v>
      </c>
      <c r="N1669">
        <v>1</v>
      </c>
      <c r="O1669" s="7">
        <v>4.6282752000000003E-3</v>
      </c>
      <c r="P1669" s="7">
        <v>0.21428914176000002</v>
      </c>
    </row>
    <row r="1670" spans="1:16" x14ac:dyDescent="0.35">
      <c r="A1670" t="s">
        <v>81</v>
      </c>
      <c r="B1670" t="s">
        <v>77</v>
      </c>
      <c r="C1670" t="s">
        <v>60</v>
      </c>
      <c r="D1670">
        <v>7721015573</v>
      </c>
      <c r="E1670" t="s">
        <v>3</v>
      </c>
      <c r="F1670" t="s">
        <v>10</v>
      </c>
      <c r="G1670" t="s">
        <v>11</v>
      </c>
      <c r="H1670">
        <v>532053</v>
      </c>
      <c r="I1670" s="2">
        <v>45021</v>
      </c>
      <c r="J1670" s="3">
        <v>150000</v>
      </c>
      <c r="K1670" t="s">
        <v>82</v>
      </c>
      <c r="L1670" s="3">
        <v>150000</v>
      </c>
      <c r="N1670">
        <v>1</v>
      </c>
      <c r="O1670" s="7">
        <v>3.4712064000000001E-2</v>
      </c>
      <c r="P1670" s="7">
        <v>1.6071685632000001</v>
      </c>
    </row>
    <row r="1671" spans="1:16" x14ac:dyDescent="0.35">
      <c r="A1671" t="s">
        <v>81</v>
      </c>
      <c r="B1671" t="s">
        <v>77</v>
      </c>
      <c r="C1671" t="s">
        <v>60</v>
      </c>
      <c r="D1671">
        <v>7721015579</v>
      </c>
      <c r="E1671" t="s">
        <v>3</v>
      </c>
      <c r="F1671" t="s">
        <v>10</v>
      </c>
      <c r="G1671" t="s">
        <v>11</v>
      </c>
      <c r="H1671">
        <v>532053</v>
      </c>
      <c r="I1671" s="2">
        <v>45021</v>
      </c>
      <c r="J1671" s="3">
        <v>120000</v>
      </c>
      <c r="K1671" t="s">
        <v>82</v>
      </c>
      <c r="L1671" s="3">
        <v>120000</v>
      </c>
      <c r="N1671">
        <v>1</v>
      </c>
      <c r="O1671" s="7">
        <v>9.0912548571428567E-3</v>
      </c>
      <c r="P1671" s="7">
        <v>0.42092509988571436</v>
      </c>
    </row>
    <row r="1672" spans="1:16" x14ac:dyDescent="0.35">
      <c r="A1672" t="s">
        <v>81</v>
      </c>
      <c r="B1672" t="s">
        <v>77</v>
      </c>
      <c r="C1672" t="s">
        <v>60</v>
      </c>
      <c r="D1672">
        <v>7721015624</v>
      </c>
      <c r="E1672" t="s">
        <v>3</v>
      </c>
      <c r="F1672" t="s">
        <v>10</v>
      </c>
      <c r="G1672" t="s">
        <v>11</v>
      </c>
      <c r="H1672">
        <v>532053</v>
      </c>
      <c r="I1672" s="2">
        <v>45021</v>
      </c>
      <c r="J1672" s="3">
        <v>126000</v>
      </c>
      <c r="K1672" t="s">
        <v>82</v>
      </c>
      <c r="L1672" s="3">
        <v>126000</v>
      </c>
      <c r="N1672">
        <v>1</v>
      </c>
      <c r="O1672" s="7">
        <v>6.9424127999999996E-3</v>
      </c>
      <c r="P1672" s="7">
        <v>0.32143371264000004</v>
      </c>
    </row>
    <row r="1673" spans="1:16" x14ac:dyDescent="0.35">
      <c r="A1673" t="s">
        <v>81</v>
      </c>
      <c r="B1673" t="s">
        <v>77</v>
      </c>
      <c r="C1673" t="s">
        <v>60</v>
      </c>
      <c r="D1673">
        <v>7721015649</v>
      </c>
      <c r="E1673" t="s">
        <v>3</v>
      </c>
      <c r="F1673" t="s">
        <v>10</v>
      </c>
      <c r="G1673" t="s">
        <v>11</v>
      </c>
      <c r="H1673">
        <v>532053</v>
      </c>
      <c r="I1673" s="2">
        <v>45036</v>
      </c>
      <c r="J1673" s="3">
        <v>150000</v>
      </c>
      <c r="K1673" t="s">
        <v>82</v>
      </c>
      <c r="L1673" s="3">
        <v>150000</v>
      </c>
      <c r="N1673">
        <v>1</v>
      </c>
      <c r="O1673" s="7">
        <v>1.1405392457142857E-2</v>
      </c>
      <c r="P1673" s="7">
        <v>0.52806967076571443</v>
      </c>
    </row>
    <row r="1674" spans="1:16" x14ac:dyDescent="0.35">
      <c r="A1674" t="s">
        <v>81</v>
      </c>
      <c r="B1674" t="s">
        <v>77</v>
      </c>
      <c r="C1674" t="s">
        <v>60</v>
      </c>
      <c r="D1674">
        <v>7721015706</v>
      </c>
      <c r="E1674" t="s">
        <v>3</v>
      </c>
      <c r="F1674" t="s">
        <v>10</v>
      </c>
      <c r="G1674" t="s">
        <v>11</v>
      </c>
      <c r="H1674">
        <v>532053</v>
      </c>
      <c r="I1674" s="2">
        <v>44992</v>
      </c>
      <c r="J1674" s="3">
        <v>150000</v>
      </c>
      <c r="K1674" t="s">
        <v>82</v>
      </c>
      <c r="L1674" s="3">
        <v>150000</v>
      </c>
      <c r="N1674">
        <v>1</v>
      </c>
      <c r="O1674" s="7">
        <v>4.1654476800000007E-2</v>
      </c>
      <c r="P1674" s="7">
        <v>1.9286022758400005</v>
      </c>
    </row>
    <row r="1675" spans="1:16" x14ac:dyDescent="0.35">
      <c r="A1675" t="s">
        <v>81</v>
      </c>
      <c r="B1675" t="s">
        <v>77</v>
      </c>
      <c r="C1675" t="s">
        <v>60</v>
      </c>
      <c r="D1675">
        <v>7721016404</v>
      </c>
      <c r="E1675" t="s">
        <v>3</v>
      </c>
      <c r="F1675" t="s">
        <v>10</v>
      </c>
      <c r="G1675" t="s">
        <v>11</v>
      </c>
      <c r="H1675">
        <v>532053</v>
      </c>
      <c r="I1675" s="2">
        <v>45029</v>
      </c>
      <c r="J1675" s="3">
        <v>62000</v>
      </c>
      <c r="K1675" t="s">
        <v>82</v>
      </c>
      <c r="L1675" s="3">
        <v>62000</v>
      </c>
      <c r="N1675">
        <v>1</v>
      </c>
      <c r="O1675" s="7">
        <v>9.3391981714285709E-3</v>
      </c>
      <c r="P1675" s="7">
        <v>0.43240487533714289</v>
      </c>
    </row>
    <row r="1676" spans="1:16" x14ac:dyDescent="0.35">
      <c r="A1676" t="s">
        <v>81</v>
      </c>
      <c r="B1676" t="s">
        <v>77</v>
      </c>
      <c r="C1676" t="s">
        <v>60</v>
      </c>
      <c r="D1676">
        <v>7721016408</v>
      </c>
      <c r="E1676" t="s">
        <v>3</v>
      </c>
      <c r="F1676" t="s">
        <v>10</v>
      </c>
      <c r="G1676" t="s">
        <v>11</v>
      </c>
      <c r="H1676">
        <v>532053</v>
      </c>
      <c r="I1676" s="2">
        <v>45021</v>
      </c>
      <c r="J1676" s="3">
        <v>138000</v>
      </c>
      <c r="K1676" t="s">
        <v>82</v>
      </c>
      <c r="L1676" s="3">
        <v>138000</v>
      </c>
      <c r="N1676">
        <v>1</v>
      </c>
      <c r="O1676" s="7">
        <v>1.0083028114285714E-2</v>
      </c>
      <c r="P1676" s="7">
        <v>0.46684420169142865</v>
      </c>
    </row>
    <row r="1677" spans="1:16" x14ac:dyDescent="0.35">
      <c r="A1677" t="s">
        <v>81</v>
      </c>
      <c r="B1677" t="s">
        <v>77</v>
      </c>
      <c r="C1677" t="s">
        <v>60</v>
      </c>
      <c r="D1677">
        <v>7721017012</v>
      </c>
      <c r="E1677" t="s">
        <v>3</v>
      </c>
      <c r="F1677" t="s">
        <v>10</v>
      </c>
      <c r="G1677" t="s">
        <v>11</v>
      </c>
      <c r="H1677">
        <v>532053</v>
      </c>
      <c r="I1677" s="2">
        <v>45029</v>
      </c>
      <c r="J1677" s="3">
        <v>72000</v>
      </c>
      <c r="K1677" t="s">
        <v>82</v>
      </c>
      <c r="L1677" s="3">
        <v>72000</v>
      </c>
      <c r="N1677">
        <v>1</v>
      </c>
      <c r="O1677" s="7">
        <v>3.9670930285714287E-3</v>
      </c>
      <c r="P1677" s="7">
        <v>0.18367640722285719</v>
      </c>
    </row>
    <row r="1678" spans="1:16" x14ac:dyDescent="0.35">
      <c r="A1678" t="s">
        <v>81</v>
      </c>
      <c r="B1678" t="s">
        <v>77</v>
      </c>
      <c r="C1678" t="s">
        <v>60</v>
      </c>
      <c r="D1678">
        <v>7721017779</v>
      </c>
      <c r="E1678" t="s">
        <v>3</v>
      </c>
      <c r="F1678" t="s">
        <v>10</v>
      </c>
      <c r="G1678" t="s">
        <v>11</v>
      </c>
      <c r="H1678">
        <v>532053</v>
      </c>
      <c r="I1678" s="2">
        <v>45029</v>
      </c>
      <c r="J1678" s="3">
        <v>96000</v>
      </c>
      <c r="K1678" t="s">
        <v>82</v>
      </c>
      <c r="L1678" s="3">
        <v>96000</v>
      </c>
      <c r="N1678">
        <v>1</v>
      </c>
      <c r="O1678" s="7">
        <v>5.2894573714285719E-3</v>
      </c>
      <c r="P1678" s="7">
        <v>0.24490187629714291</v>
      </c>
    </row>
    <row r="1679" spans="1:16" x14ac:dyDescent="0.35">
      <c r="A1679" t="s">
        <v>81</v>
      </c>
      <c r="B1679" t="s">
        <v>77</v>
      </c>
      <c r="C1679" t="s">
        <v>60</v>
      </c>
      <c r="D1679">
        <v>7721018026</v>
      </c>
      <c r="E1679" t="s">
        <v>3</v>
      </c>
      <c r="F1679" t="s">
        <v>10</v>
      </c>
      <c r="G1679" t="s">
        <v>11</v>
      </c>
      <c r="H1679">
        <v>532053</v>
      </c>
      <c r="I1679" s="2">
        <v>45029</v>
      </c>
      <c r="J1679" s="3">
        <v>48000</v>
      </c>
      <c r="K1679" t="s">
        <v>82</v>
      </c>
      <c r="L1679" s="3">
        <v>48000</v>
      </c>
      <c r="N1679">
        <v>1</v>
      </c>
      <c r="O1679" s="7">
        <v>2.644728685714286E-3</v>
      </c>
      <c r="P1679" s="7">
        <v>0.12245093814857146</v>
      </c>
    </row>
    <row r="1680" spans="1:16" x14ac:dyDescent="0.35">
      <c r="A1680" t="s">
        <v>81</v>
      </c>
      <c r="B1680" t="s">
        <v>77</v>
      </c>
      <c r="C1680" t="s">
        <v>60</v>
      </c>
      <c r="D1680">
        <v>7721018958</v>
      </c>
      <c r="E1680" t="s">
        <v>3</v>
      </c>
      <c r="F1680" t="s">
        <v>10</v>
      </c>
      <c r="G1680" t="s">
        <v>11</v>
      </c>
      <c r="H1680">
        <v>532053</v>
      </c>
      <c r="I1680" s="2">
        <v>45029</v>
      </c>
      <c r="J1680" s="3">
        <v>144000</v>
      </c>
      <c r="K1680" t="s">
        <v>82</v>
      </c>
      <c r="L1680" s="3">
        <v>144000</v>
      </c>
      <c r="N1680">
        <v>1</v>
      </c>
      <c r="O1680" s="7">
        <v>7.9341860571428575E-3</v>
      </c>
      <c r="P1680" s="7">
        <v>0.36735281444571438</v>
      </c>
    </row>
    <row r="1681" spans="1:16" x14ac:dyDescent="0.35">
      <c r="A1681" t="s">
        <v>81</v>
      </c>
      <c r="B1681" t="s">
        <v>77</v>
      </c>
      <c r="C1681" t="s">
        <v>60</v>
      </c>
      <c r="D1681">
        <v>7721019250</v>
      </c>
      <c r="E1681" t="s">
        <v>3</v>
      </c>
      <c r="F1681" t="s">
        <v>10</v>
      </c>
      <c r="G1681" t="s">
        <v>11</v>
      </c>
      <c r="H1681">
        <v>532053</v>
      </c>
      <c r="I1681" s="2">
        <v>45029</v>
      </c>
      <c r="J1681" s="3">
        <v>150000</v>
      </c>
      <c r="K1681" t="s">
        <v>82</v>
      </c>
      <c r="L1681" s="3">
        <v>150000</v>
      </c>
      <c r="N1681">
        <v>1</v>
      </c>
      <c r="O1681" s="7">
        <v>5.415081984000001E-2</v>
      </c>
      <c r="P1681" s="7">
        <v>2.5071829585920007</v>
      </c>
    </row>
    <row r="1682" spans="1:16" x14ac:dyDescent="0.35">
      <c r="A1682" t="s">
        <v>81</v>
      </c>
      <c r="B1682" t="s">
        <v>77</v>
      </c>
      <c r="C1682" t="s">
        <v>60</v>
      </c>
      <c r="D1682">
        <v>7721019276</v>
      </c>
      <c r="E1682" t="s">
        <v>3</v>
      </c>
      <c r="F1682" t="s">
        <v>10</v>
      </c>
      <c r="G1682" t="s">
        <v>11</v>
      </c>
      <c r="H1682">
        <v>532053</v>
      </c>
      <c r="I1682" s="2">
        <v>45050</v>
      </c>
      <c r="J1682" s="3">
        <v>120000</v>
      </c>
      <c r="K1682" t="s">
        <v>82</v>
      </c>
      <c r="L1682" s="3">
        <v>120000</v>
      </c>
      <c r="N1682">
        <v>1</v>
      </c>
      <c r="O1682" s="7">
        <v>6.6118217142857134E-3</v>
      </c>
      <c r="P1682" s="7">
        <v>0.30612734537142861</v>
      </c>
    </row>
    <row r="1683" spans="1:16" x14ac:dyDescent="0.35">
      <c r="A1683" t="s">
        <v>81</v>
      </c>
      <c r="B1683" t="s">
        <v>77</v>
      </c>
      <c r="C1683" t="s">
        <v>60</v>
      </c>
      <c r="D1683">
        <v>7721020496</v>
      </c>
      <c r="E1683" t="s">
        <v>3</v>
      </c>
      <c r="F1683" t="s">
        <v>10</v>
      </c>
      <c r="G1683" t="s">
        <v>11</v>
      </c>
      <c r="H1683">
        <v>532053</v>
      </c>
      <c r="I1683" s="2">
        <v>45050</v>
      </c>
      <c r="J1683" s="3">
        <v>40661</v>
      </c>
      <c r="K1683" t="s">
        <v>82</v>
      </c>
      <c r="L1683" s="3">
        <v>40661</v>
      </c>
      <c r="N1683">
        <v>1</v>
      </c>
      <c r="O1683" s="7">
        <v>2.3141376000000002E-3</v>
      </c>
      <c r="P1683" s="7">
        <v>0.10714457088000003</v>
      </c>
    </row>
    <row r="1684" spans="1:16" x14ac:dyDescent="0.35">
      <c r="A1684" t="s">
        <v>81</v>
      </c>
      <c r="B1684" t="s">
        <v>77</v>
      </c>
      <c r="C1684" t="s">
        <v>60</v>
      </c>
      <c r="D1684">
        <v>7721020764</v>
      </c>
      <c r="E1684" t="s">
        <v>3</v>
      </c>
      <c r="F1684" t="s">
        <v>10</v>
      </c>
      <c r="G1684" t="s">
        <v>11</v>
      </c>
      <c r="H1684">
        <v>532053</v>
      </c>
      <c r="I1684" s="2">
        <v>45050</v>
      </c>
      <c r="J1684" s="3">
        <v>24000</v>
      </c>
      <c r="K1684" t="s">
        <v>82</v>
      </c>
      <c r="L1684" s="3">
        <v>24000</v>
      </c>
      <c r="N1684">
        <v>1</v>
      </c>
      <c r="O1684" s="7">
        <v>1.2430224822857144E-2</v>
      </c>
      <c r="P1684" s="7">
        <v>0.57551940929828582</v>
      </c>
    </row>
    <row r="1685" spans="1:16" x14ac:dyDescent="0.35">
      <c r="A1685" t="s">
        <v>81</v>
      </c>
      <c r="B1685" t="s">
        <v>77</v>
      </c>
      <c r="C1685" t="s">
        <v>60</v>
      </c>
      <c r="D1685">
        <v>7721020991</v>
      </c>
      <c r="E1685" t="s">
        <v>3</v>
      </c>
      <c r="F1685" t="s">
        <v>10</v>
      </c>
      <c r="G1685" t="s">
        <v>11</v>
      </c>
      <c r="H1685">
        <v>532053</v>
      </c>
      <c r="I1685" s="2">
        <v>45050</v>
      </c>
      <c r="J1685" s="3">
        <v>18000</v>
      </c>
      <c r="K1685" t="s">
        <v>82</v>
      </c>
      <c r="L1685" s="3">
        <v>18000</v>
      </c>
      <c r="N1685">
        <v>1</v>
      </c>
      <c r="O1685" s="7">
        <v>9.9177325714285718E-4</v>
      </c>
      <c r="P1685" s="7">
        <v>4.5919101805714298E-2</v>
      </c>
    </row>
    <row r="1686" spans="1:16" x14ac:dyDescent="0.35">
      <c r="A1686" t="s">
        <v>81</v>
      </c>
      <c r="B1686" t="s">
        <v>77</v>
      </c>
      <c r="C1686" t="s">
        <v>60</v>
      </c>
      <c r="D1686">
        <v>7721021179</v>
      </c>
      <c r="E1686" t="s">
        <v>3</v>
      </c>
      <c r="F1686" t="s">
        <v>10</v>
      </c>
      <c r="G1686" t="s">
        <v>11</v>
      </c>
      <c r="H1686">
        <v>532053</v>
      </c>
      <c r="I1686" s="2">
        <v>45036</v>
      </c>
      <c r="J1686" s="3">
        <v>79853</v>
      </c>
      <c r="K1686" t="s">
        <v>82</v>
      </c>
      <c r="L1686" s="3">
        <v>79853</v>
      </c>
      <c r="N1686">
        <v>1</v>
      </c>
      <c r="O1686" s="7">
        <v>5.2894573714285719E-3</v>
      </c>
      <c r="P1686" s="7">
        <v>0.24490187629714291</v>
      </c>
    </row>
    <row r="1687" spans="1:16" x14ac:dyDescent="0.35">
      <c r="A1687" t="s">
        <v>81</v>
      </c>
      <c r="B1687" t="s">
        <v>77</v>
      </c>
      <c r="C1687" t="s">
        <v>60</v>
      </c>
      <c r="D1687">
        <v>7721021681</v>
      </c>
      <c r="E1687" t="s">
        <v>3</v>
      </c>
      <c r="F1687" t="s">
        <v>10</v>
      </c>
      <c r="G1687" t="s">
        <v>11</v>
      </c>
      <c r="H1687">
        <v>532053</v>
      </c>
      <c r="I1687" s="2">
        <v>45029</v>
      </c>
      <c r="J1687" s="3">
        <v>54000</v>
      </c>
      <c r="K1687" t="s">
        <v>82</v>
      </c>
      <c r="L1687" s="3">
        <v>54000</v>
      </c>
      <c r="N1687">
        <v>1</v>
      </c>
      <c r="O1687" s="7">
        <v>2.9753197714285718E-3</v>
      </c>
      <c r="P1687" s="7">
        <v>0.1377573054171429</v>
      </c>
    </row>
    <row r="1688" spans="1:16" x14ac:dyDescent="0.35">
      <c r="A1688" t="s">
        <v>81</v>
      </c>
      <c r="B1688" t="s">
        <v>77</v>
      </c>
      <c r="C1688" t="s">
        <v>60</v>
      </c>
      <c r="D1688">
        <v>7721022075</v>
      </c>
      <c r="E1688" t="s">
        <v>3</v>
      </c>
      <c r="F1688" t="s">
        <v>10</v>
      </c>
      <c r="G1688" t="s">
        <v>11</v>
      </c>
      <c r="H1688">
        <v>532053</v>
      </c>
      <c r="I1688" s="2">
        <v>45029</v>
      </c>
      <c r="J1688" s="3">
        <v>150000</v>
      </c>
      <c r="K1688" t="s">
        <v>82</v>
      </c>
      <c r="L1688" s="3">
        <v>150000</v>
      </c>
      <c r="N1688">
        <v>1</v>
      </c>
      <c r="O1688" s="7">
        <v>2.9373017965714288E-2</v>
      </c>
      <c r="P1688" s="7">
        <v>1.3599707318125716</v>
      </c>
    </row>
    <row r="1689" spans="1:16" x14ac:dyDescent="0.35">
      <c r="A1689" t="s">
        <v>81</v>
      </c>
      <c r="B1689" t="s">
        <v>77</v>
      </c>
      <c r="C1689" t="s">
        <v>60</v>
      </c>
      <c r="D1689">
        <v>7721022494</v>
      </c>
      <c r="E1689" t="s">
        <v>3</v>
      </c>
      <c r="F1689" t="s">
        <v>10</v>
      </c>
      <c r="G1689" t="s">
        <v>11</v>
      </c>
      <c r="H1689">
        <v>532053</v>
      </c>
      <c r="I1689" s="2">
        <v>45050</v>
      </c>
      <c r="J1689" s="3">
        <v>132000</v>
      </c>
      <c r="K1689" t="s">
        <v>82</v>
      </c>
      <c r="L1689" s="3">
        <v>132000</v>
      </c>
      <c r="N1689">
        <v>1</v>
      </c>
      <c r="O1689" s="7">
        <v>2.5257158948571432E-2</v>
      </c>
      <c r="P1689" s="7">
        <v>1.1694064593188573</v>
      </c>
    </row>
    <row r="1690" spans="1:16" x14ac:dyDescent="0.35">
      <c r="A1690" t="s">
        <v>81</v>
      </c>
      <c r="B1690" t="s">
        <v>77</v>
      </c>
      <c r="C1690" t="s">
        <v>60</v>
      </c>
      <c r="D1690">
        <v>7721022536</v>
      </c>
      <c r="E1690" t="s">
        <v>3</v>
      </c>
      <c r="F1690" t="s">
        <v>10</v>
      </c>
      <c r="G1690" t="s">
        <v>11</v>
      </c>
      <c r="H1690">
        <v>532053</v>
      </c>
      <c r="I1690" s="2">
        <v>45036</v>
      </c>
      <c r="J1690" s="3">
        <v>78000</v>
      </c>
      <c r="K1690" t="s">
        <v>82</v>
      </c>
      <c r="L1690" s="3">
        <v>78000</v>
      </c>
      <c r="N1690">
        <v>1</v>
      </c>
      <c r="O1690" s="7">
        <v>4.2976841142857141E-3</v>
      </c>
      <c r="P1690" s="7">
        <v>0.19898277449142859</v>
      </c>
    </row>
    <row r="1691" spans="1:16" x14ac:dyDescent="0.35">
      <c r="A1691" t="s">
        <v>81</v>
      </c>
      <c r="B1691" t="s">
        <v>77</v>
      </c>
      <c r="C1691" t="s">
        <v>60</v>
      </c>
      <c r="D1691">
        <v>7721022551</v>
      </c>
      <c r="E1691" t="s">
        <v>3</v>
      </c>
      <c r="F1691" t="s">
        <v>10</v>
      </c>
      <c r="G1691" t="s">
        <v>11</v>
      </c>
      <c r="H1691">
        <v>532053</v>
      </c>
      <c r="I1691" s="2">
        <v>45036</v>
      </c>
      <c r="J1691" s="3">
        <v>150000</v>
      </c>
      <c r="K1691" t="s">
        <v>82</v>
      </c>
      <c r="L1691" s="3">
        <v>150000</v>
      </c>
      <c r="N1691">
        <v>1</v>
      </c>
      <c r="O1691" s="7">
        <v>4.9985372159999999E-2</v>
      </c>
      <c r="P1691" s="7">
        <v>2.3143227310080001</v>
      </c>
    </row>
    <row r="1692" spans="1:16" x14ac:dyDescent="0.35">
      <c r="A1692" t="s">
        <v>81</v>
      </c>
      <c r="B1692" t="s">
        <v>77</v>
      </c>
      <c r="C1692" t="s">
        <v>60</v>
      </c>
      <c r="D1692">
        <v>7721022715</v>
      </c>
      <c r="E1692" t="s">
        <v>3</v>
      </c>
      <c r="F1692" t="s">
        <v>10</v>
      </c>
      <c r="G1692" t="s">
        <v>11</v>
      </c>
      <c r="H1692">
        <v>532053</v>
      </c>
      <c r="I1692" s="2">
        <v>45050</v>
      </c>
      <c r="J1692" s="3">
        <v>110000</v>
      </c>
      <c r="K1692" t="s">
        <v>82</v>
      </c>
      <c r="L1692" s="3">
        <v>110000</v>
      </c>
      <c r="N1692">
        <v>1</v>
      </c>
      <c r="O1692" s="7">
        <v>2.2562841600000001E-2</v>
      </c>
      <c r="P1692" s="7">
        <v>1.0446595660800002</v>
      </c>
    </row>
    <row r="1693" spans="1:16" x14ac:dyDescent="0.35">
      <c r="A1693" t="s">
        <v>81</v>
      </c>
      <c r="B1693" t="s">
        <v>77</v>
      </c>
      <c r="C1693" t="s">
        <v>60</v>
      </c>
      <c r="D1693">
        <v>7721023700</v>
      </c>
      <c r="E1693" t="s">
        <v>3</v>
      </c>
      <c r="F1693" t="s">
        <v>10</v>
      </c>
      <c r="G1693" t="s">
        <v>11</v>
      </c>
      <c r="H1693">
        <v>532053</v>
      </c>
      <c r="I1693" s="2">
        <v>45056</v>
      </c>
      <c r="J1693" s="3">
        <v>150000</v>
      </c>
      <c r="K1693" t="s">
        <v>82</v>
      </c>
      <c r="L1693" s="3">
        <v>150000</v>
      </c>
      <c r="N1693">
        <v>1</v>
      </c>
      <c r="O1693" s="7">
        <v>1.0578914742857144E-2</v>
      </c>
      <c r="P1693" s="7">
        <v>0.48980375259428582</v>
      </c>
    </row>
    <row r="1694" spans="1:16" x14ac:dyDescent="0.35">
      <c r="A1694" t="s">
        <v>81</v>
      </c>
      <c r="B1694" t="s">
        <v>77</v>
      </c>
      <c r="C1694" t="s">
        <v>60</v>
      </c>
      <c r="D1694">
        <v>7721024579</v>
      </c>
      <c r="E1694" t="s">
        <v>3</v>
      </c>
      <c r="F1694" t="s">
        <v>10</v>
      </c>
      <c r="G1694" t="s">
        <v>11</v>
      </c>
      <c r="H1694">
        <v>532053</v>
      </c>
      <c r="I1694" s="2">
        <v>45056</v>
      </c>
      <c r="J1694" s="3">
        <v>30000</v>
      </c>
      <c r="K1694" t="s">
        <v>82</v>
      </c>
      <c r="L1694" s="3">
        <v>30000</v>
      </c>
      <c r="N1694">
        <v>1</v>
      </c>
      <c r="O1694" s="7">
        <v>1.6529554285714286E-3</v>
      </c>
      <c r="P1694" s="7">
        <v>7.6531836342857165E-2</v>
      </c>
    </row>
    <row r="1695" spans="1:16" x14ac:dyDescent="0.35">
      <c r="A1695" t="s">
        <v>81</v>
      </c>
      <c r="B1695" t="s">
        <v>77</v>
      </c>
      <c r="C1695" t="s">
        <v>60</v>
      </c>
      <c r="D1695">
        <v>7721025238</v>
      </c>
      <c r="E1695" t="s">
        <v>3</v>
      </c>
      <c r="F1695" t="s">
        <v>10</v>
      </c>
      <c r="G1695" t="s">
        <v>11</v>
      </c>
      <c r="H1695">
        <v>532053</v>
      </c>
      <c r="I1695" s="2">
        <v>45077</v>
      </c>
      <c r="J1695" s="3">
        <v>150000</v>
      </c>
      <c r="K1695" t="s">
        <v>82</v>
      </c>
      <c r="L1695" s="3">
        <v>150000</v>
      </c>
      <c r="N1695">
        <v>1</v>
      </c>
      <c r="O1695" s="7">
        <v>8.9259593142857144E-3</v>
      </c>
      <c r="P1695" s="7">
        <v>0.41327191625142867</v>
      </c>
    </row>
    <row r="1696" spans="1:16" x14ac:dyDescent="0.35">
      <c r="A1696" t="s">
        <v>81</v>
      </c>
      <c r="B1696" t="s">
        <v>78</v>
      </c>
      <c r="C1696" t="s">
        <v>60</v>
      </c>
      <c r="D1696">
        <v>7731000702</v>
      </c>
      <c r="E1696" t="s">
        <v>3</v>
      </c>
      <c r="F1696" t="s">
        <v>10</v>
      </c>
      <c r="G1696" t="s">
        <v>11</v>
      </c>
      <c r="H1696">
        <v>532053</v>
      </c>
      <c r="I1696" s="2">
        <v>45096</v>
      </c>
      <c r="J1696" s="3">
        <v>104104</v>
      </c>
      <c r="K1696" t="s">
        <v>82</v>
      </c>
      <c r="L1696" s="3">
        <v>104104</v>
      </c>
      <c r="N1696">
        <v>1</v>
      </c>
      <c r="O1696" s="7">
        <v>5.9506395428571427E-3</v>
      </c>
      <c r="P1696" s="7">
        <v>0.27551461083428574</v>
      </c>
    </row>
    <row r="1697" spans="1:17" x14ac:dyDescent="0.35">
      <c r="A1697" t="s">
        <v>81</v>
      </c>
      <c r="B1697" t="s">
        <v>78</v>
      </c>
      <c r="C1697" t="s">
        <v>60</v>
      </c>
      <c r="D1697">
        <v>7731000878</v>
      </c>
      <c r="E1697" t="s">
        <v>3</v>
      </c>
      <c r="F1697" t="s">
        <v>10</v>
      </c>
      <c r="G1697" t="s">
        <v>11</v>
      </c>
      <c r="H1697">
        <v>532053</v>
      </c>
      <c r="I1697" s="2">
        <v>45096</v>
      </c>
      <c r="J1697" s="3">
        <v>108000</v>
      </c>
      <c r="K1697" t="s">
        <v>82</v>
      </c>
      <c r="L1697" s="3">
        <v>108000</v>
      </c>
      <c r="N1697">
        <v>1</v>
      </c>
      <c r="O1697" s="7">
        <v>5.9506395428571435E-3</v>
      </c>
      <c r="P1697" s="7">
        <v>0.2755146108342858</v>
      </c>
    </row>
    <row r="1698" spans="1:17" x14ac:dyDescent="0.35">
      <c r="A1698" t="s">
        <v>81</v>
      </c>
      <c r="B1698" t="s">
        <v>78</v>
      </c>
      <c r="C1698" t="s">
        <v>60</v>
      </c>
      <c r="D1698">
        <v>7731000934</v>
      </c>
      <c r="E1698" t="s">
        <v>3</v>
      </c>
      <c r="F1698" t="s">
        <v>10</v>
      </c>
      <c r="G1698" t="s">
        <v>11</v>
      </c>
      <c r="H1698">
        <v>532053</v>
      </c>
      <c r="I1698" s="2">
        <v>45096</v>
      </c>
      <c r="J1698" s="3">
        <v>90000</v>
      </c>
      <c r="K1698" t="s">
        <v>82</v>
      </c>
      <c r="L1698" s="3">
        <v>90000</v>
      </c>
      <c r="N1698">
        <v>1</v>
      </c>
      <c r="O1698" s="7">
        <v>4.9588662857142857E-3</v>
      </c>
      <c r="P1698" s="7">
        <v>0.22959550902857148</v>
      </c>
    </row>
    <row r="1699" spans="1:17" x14ac:dyDescent="0.35">
      <c r="A1699" t="s">
        <v>81</v>
      </c>
      <c r="B1699" t="s">
        <v>78</v>
      </c>
      <c r="C1699" t="s">
        <v>60</v>
      </c>
      <c r="D1699">
        <v>7731001703</v>
      </c>
      <c r="E1699" t="s">
        <v>3</v>
      </c>
      <c r="F1699" t="s">
        <v>10</v>
      </c>
      <c r="G1699" t="s">
        <v>11</v>
      </c>
      <c r="H1699">
        <v>532053</v>
      </c>
      <c r="I1699" s="2">
        <v>45096</v>
      </c>
      <c r="J1699" s="3">
        <v>150000</v>
      </c>
      <c r="K1699" t="s">
        <v>82</v>
      </c>
      <c r="L1699" s="3">
        <v>150000</v>
      </c>
      <c r="N1699">
        <v>1</v>
      </c>
      <c r="O1699" s="7">
        <v>8.2647771428571437E-3</v>
      </c>
      <c r="P1699" s="7">
        <v>0.38265918171428581</v>
      </c>
    </row>
    <row r="1700" spans="1:17" x14ac:dyDescent="0.35">
      <c r="A1700" t="s">
        <v>81</v>
      </c>
      <c r="B1700" t="s">
        <v>78</v>
      </c>
      <c r="C1700" t="s">
        <v>60</v>
      </c>
      <c r="D1700">
        <v>7731002377</v>
      </c>
      <c r="E1700" t="s">
        <v>3</v>
      </c>
      <c r="F1700" t="s">
        <v>10</v>
      </c>
      <c r="G1700" t="s">
        <v>11</v>
      </c>
      <c r="H1700">
        <v>532053</v>
      </c>
      <c r="I1700" s="2">
        <v>45090</v>
      </c>
      <c r="J1700" s="3">
        <v>72000</v>
      </c>
      <c r="K1700" t="s">
        <v>82</v>
      </c>
      <c r="L1700" s="3">
        <v>72000</v>
      </c>
      <c r="N1700">
        <v>1</v>
      </c>
      <c r="O1700" s="7">
        <v>1.666179072E-2</v>
      </c>
      <c r="P1700" s="7">
        <v>0.77144091033600015</v>
      </c>
    </row>
    <row r="1701" spans="1:17" x14ac:dyDescent="0.35">
      <c r="A1701" t="s">
        <v>81</v>
      </c>
      <c r="B1701" t="s">
        <v>78</v>
      </c>
      <c r="C1701" t="s">
        <v>60</v>
      </c>
      <c r="D1701">
        <v>7731002390</v>
      </c>
      <c r="E1701" t="s">
        <v>3</v>
      </c>
      <c r="F1701" t="s">
        <v>10</v>
      </c>
      <c r="G1701" t="s">
        <v>11</v>
      </c>
      <c r="H1701">
        <v>532053</v>
      </c>
      <c r="I1701" s="2">
        <v>45118</v>
      </c>
      <c r="J1701" s="3">
        <v>90000</v>
      </c>
      <c r="K1701" t="s">
        <v>83</v>
      </c>
      <c r="L1701" s="3">
        <v>90000</v>
      </c>
      <c r="N1701">
        <v>1</v>
      </c>
      <c r="O1701" s="7">
        <v>1.1156363636363636E-2</v>
      </c>
      <c r="P1701" s="7">
        <v>1.0250552727272726</v>
      </c>
      <c r="Q1701" s="7">
        <v>2.7</v>
      </c>
    </row>
    <row r="1702" spans="1:17" x14ac:dyDescent="0.35">
      <c r="A1702" t="s">
        <v>81</v>
      </c>
      <c r="B1702" t="s">
        <v>78</v>
      </c>
      <c r="C1702" t="s">
        <v>60</v>
      </c>
      <c r="D1702">
        <v>7731002553</v>
      </c>
      <c r="E1702" t="s">
        <v>3</v>
      </c>
      <c r="F1702" t="s">
        <v>10</v>
      </c>
      <c r="G1702" t="s">
        <v>11</v>
      </c>
      <c r="H1702">
        <v>532053</v>
      </c>
      <c r="I1702" s="2">
        <v>45118</v>
      </c>
      <c r="J1702" s="3">
        <v>141878</v>
      </c>
      <c r="K1702" t="s">
        <v>82</v>
      </c>
      <c r="L1702" s="3">
        <v>141878</v>
      </c>
      <c r="N1702">
        <v>1</v>
      </c>
      <c r="O1702" s="7">
        <v>1.1405392457142857E-2</v>
      </c>
      <c r="P1702" s="7">
        <v>0.52806967076571443</v>
      </c>
    </row>
    <row r="1703" spans="1:17" x14ac:dyDescent="0.35">
      <c r="A1703" t="s">
        <v>81</v>
      </c>
      <c r="B1703" t="s">
        <v>78</v>
      </c>
      <c r="C1703" t="s">
        <v>60</v>
      </c>
      <c r="D1703">
        <v>7731004048</v>
      </c>
      <c r="E1703" t="s">
        <v>3</v>
      </c>
      <c r="F1703" t="s">
        <v>10</v>
      </c>
      <c r="G1703" t="s">
        <v>11</v>
      </c>
      <c r="H1703">
        <v>532053</v>
      </c>
      <c r="I1703" s="2">
        <v>45152</v>
      </c>
      <c r="J1703" s="3">
        <v>12000</v>
      </c>
      <c r="K1703" t="s">
        <v>82</v>
      </c>
      <c r="L1703" s="3">
        <v>12000</v>
      </c>
      <c r="N1703">
        <v>1</v>
      </c>
      <c r="O1703" s="7">
        <v>6.6118217142857149E-4</v>
      </c>
      <c r="P1703" s="7">
        <v>3.0612734537142864E-2</v>
      </c>
    </row>
    <row r="1704" spans="1:17" x14ac:dyDescent="0.35">
      <c r="A1704" t="s">
        <v>81</v>
      </c>
      <c r="B1704" t="s">
        <v>78</v>
      </c>
      <c r="C1704" t="s">
        <v>60</v>
      </c>
      <c r="D1704">
        <v>7731004656</v>
      </c>
      <c r="E1704" t="s">
        <v>3</v>
      </c>
      <c r="F1704" t="s">
        <v>10</v>
      </c>
      <c r="G1704" t="s">
        <v>11</v>
      </c>
      <c r="H1704">
        <v>532053</v>
      </c>
      <c r="I1704" s="2">
        <v>45118</v>
      </c>
      <c r="J1704" s="3">
        <v>132000</v>
      </c>
      <c r="K1704" t="s">
        <v>82</v>
      </c>
      <c r="L1704" s="3">
        <v>132000</v>
      </c>
      <c r="N1704">
        <v>1</v>
      </c>
      <c r="O1704" s="7">
        <v>7.2730038857142867E-3</v>
      </c>
      <c r="P1704" s="7">
        <v>0.33674007990857152</v>
      </c>
    </row>
    <row r="1705" spans="1:17" x14ac:dyDescent="0.35">
      <c r="A1705" t="s">
        <v>81</v>
      </c>
      <c r="B1705" t="s">
        <v>78</v>
      </c>
      <c r="C1705" t="s">
        <v>60</v>
      </c>
      <c r="D1705">
        <v>7731004807</v>
      </c>
      <c r="E1705" t="s">
        <v>3</v>
      </c>
      <c r="F1705" t="s">
        <v>10</v>
      </c>
      <c r="G1705" t="s">
        <v>11</v>
      </c>
      <c r="H1705">
        <v>532053</v>
      </c>
      <c r="I1705" s="2">
        <v>45118</v>
      </c>
      <c r="J1705" s="3">
        <v>150000</v>
      </c>
      <c r="K1705" t="s">
        <v>82</v>
      </c>
      <c r="L1705" s="3">
        <v>150000</v>
      </c>
      <c r="N1705">
        <v>1</v>
      </c>
      <c r="O1705" s="7">
        <v>9.9177325714285714E-3</v>
      </c>
      <c r="P1705" s="7">
        <v>0.45919101805714291</v>
      </c>
    </row>
    <row r="1706" spans="1:17" x14ac:dyDescent="0.35">
      <c r="A1706" t="s">
        <v>81</v>
      </c>
      <c r="B1706" t="s">
        <v>78</v>
      </c>
      <c r="C1706" t="s">
        <v>60</v>
      </c>
      <c r="D1706">
        <v>7731004861</v>
      </c>
      <c r="E1706" t="s">
        <v>3</v>
      </c>
      <c r="F1706" t="s">
        <v>10</v>
      </c>
      <c r="G1706" t="s">
        <v>11</v>
      </c>
      <c r="H1706">
        <v>532053</v>
      </c>
      <c r="I1706" s="2">
        <v>45118</v>
      </c>
      <c r="J1706" s="3">
        <v>89780</v>
      </c>
      <c r="K1706" t="s">
        <v>82</v>
      </c>
      <c r="L1706" s="3">
        <v>89780</v>
      </c>
      <c r="N1706">
        <v>1</v>
      </c>
      <c r="O1706" s="7">
        <v>4.9588662857142857E-3</v>
      </c>
      <c r="P1706" s="7">
        <v>0.22959550902857148</v>
      </c>
    </row>
    <row r="1707" spans="1:17" x14ac:dyDescent="0.35">
      <c r="A1707" t="s">
        <v>81</v>
      </c>
      <c r="B1707" t="s">
        <v>78</v>
      </c>
      <c r="C1707" t="s">
        <v>60</v>
      </c>
      <c r="D1707">
        <v>7731005563</v>
      </c>
      <c r="E1707" t="s">
        <v>3</v>
      </c>
      <c r="F1707" t="s">
        <v>10</v>
      </c>
      <c r="G1707" t="s">
        <v>11</v>
      </c>
      <c r="H1707">
        <v>532053</v>
      </c>
      <c r="I1707" s="2">
        <v>45118</v>
      </c>
      <c r="J1707" s="3">
        <v>150000</v>
      </c>
      <c r="K1707" t="s">
        <v>82</v>
      </c>
      <c r="L1707" s="3">
        <v>150000</v>
      </c>
      <c r="N1707">
        <v>1</v>
      </c>
      <c r="O1707" s="7">
        <v>1.4298064457142858E-2</v>
      </c>
      <c r="P1707" s="7">
        <v>0.66200038436571429</v>
      </c>
    </row>
    <row r="1708" spans="1:17" x14ac:dyDescent="0.35">
      <c r="A1708" t="s">
        <v>81</v>
      </c>
      <c r="B1708" t="s">
        <v>78</v>
      </c>
      <c r="C1708" t="s">
        <v>60</v>
      </c>
      <c r="D1708">
        <v>7731005734</v>
      </c>
      <c r="E1708" t="s">
        <v>3</v>
      </c>
      <c r="F1708" t="s">
        <v>10</v>
      </c>
      <c r="G1708" t="s">
        <v>11</v>
      </c>
      <c r="H1708">
        <v>532053</v>
      </c>
      <c r="I1708" s="2">
        <v>45152</v>
      </c>
      <c r="J1708" s="3">
        <v>18000</v>
      </c>
      <c r="K1708" t="s">
        <v>82</v>
      </c>
      <c r="L1708" s="3">
        <v>18000</v>
      </c>
      <c r="N1708">
        <v>1</v>
      </c>
      <c r="O1708" s="7">
        <v>9.9177325714285718E-4</v>
      </c>
      <c r="P1708" s="7">
        <v>4.5919101805714298E-2</v>
      </c>
    </row>
    <row r="1709" spans="1:17" x14ac:dyDescent="0.35">
      <c r="A1709" t="s">
        <v>81</v>
      </c>
      <c r="B1709" t="s">
        <v>78</v>
      </c>
      <c r="C1709" t="s">
        <v>60</v>
      </c>
      <c r="D1709">
        <v>7731005754</v>
      </c>
      <c r="E1709" t="s">
        <v>3</v>
      </c>
      <c r="F1709" t="s">
        <v>10</v>
      </c>
      <c r="G1709" t="s">
        <v>11</v>
      </c>
      <c r="H1709">
        <v>532053</v>
      </c>
      <c r="I1709" s="2">
        <v>45161</v>
      </c>
      <c r="J1709" s="3">
        <v>216000</v>
      </c>
      <c r="K1709" t="s">
        <v>84</v>
      </c>
      <c r="L1709" s="3">
        <v>216000</v>
      </c>
      <c r="N1709">
        <v>1</v>
      </c>
      <c r="O1709" s="7">
        <v>1.2520594618181818E-2</v>
      </c>
      <c r="P1709" s="7">
        <v>0.83396134900363639</v>
      </c>
      <c r="Q1709" s="7">
        <v>2.2000000000000002</v>
      </c>
    </row>
    <row r="1710" spans="1:17" x14ac:dyDescent="0.35">
      <c r="A1710" t="s">
        <v>81</v>
      </c>
      <c r="B1710" t="s">
        <v>78</v>
      </c>
      <c r="C1710" t="s">
        <v>60</v>
      </c>
      <c r="D1710">
        <v>7731006899</v>
      </c>
      <c r="E1710" t="s">
        <v>3</v>
      </c>
      <c r="F1710" t="s">
        <v>10</v>
      </c>
      <c r="G1710" t="s">
        <v>11</v>
      </c>
      <c r="H1710">
        <v>532053</v>
      </c>
      <c r="I1710" s="2">
        <v>45138</v>
      </c>
      <c r="J1710" s="3">
        <v>150000</v>
      </c>
      <c r="K1710" t="s">
        <v>82</v>
      </c>
      <c r="L1710" s="3">
        <v>150000</v>
      </c>
      <c r="N1710">
        <v>1</v>
      </c>
      <c r="O1710" s="7">
        <v>8.5953682285714299E-3</v>
      </c>
      <c r="P1710" s="7">
        <v>0.39796554898285724</v>
      </c>
    </row>
    <row r="1711" spans="1:17" x14ac:dyDescent="0.35">
      <c r="A1711" t="s">
        <v>81</v>
      </c>
      <c r="B1711" t="s">
        <v>78</v>
      </c>
      <c r="C1711" t="s">
        <v>60</v>
      </c>
      <c r="D1711">
        <v>7731007007</v>
      </c>
      <c r="E1711" t="s">
        <v>3</v>
      </c>
      <c r="F1711" t="s">
        <v>10</v>
      </c>
      <c r="G1711" t="s">
        <v>11</v>
      </c>
      <c r="H1711">
        <v>532053</v>
      </c>
      <c r="I1711" s="2">
        <v>45138</v>
      </c>
      <c r="J1711" s="3">
        <v>120000</v>
      </c>
      <c r="K1711" t="s">
        <v>82</v>
      </c>
      <c r="L1711" s="3">
        <v>120000</v>
      </c>
      <c r="N1711">
        <v>1</v>
      </c>
      <c r="O1711" s="7">
        <v>6.6118217142857134E-3</v>
      </c>
      <c r="P1711" s="7">
        <v>0.30612734537142861</v>
      </c>
    </row>
    <row r="1712" spans="1:17" x14ac:dyDescent="0.35">
      <c r="A1712" t="s">
        <v>81</v>
      </c>
      <c r="B1712" t="s">
        <v>78</v>
      </c>
      <c r="C1712" t="s">
        <v>60</v>
      </c>
      <c r="D1712">
        <v>7731007816</v>
      </c>
      <c r="E1712" t="s">
        <v>3</v>
      </c>
      <c r="F1712" t="s">
        <v>10</v>
      </c>
      <c r="G1712" t="s">
        <v>11</v>
      </c>
      <c r="H1712">
        <v>532053</v>
      </c>
      <c r="I1712" s="2">
        <v>45152</v>
      </c>
      <c r="J1712" s="3">
        <v>150000</v>
      </c>
      <c r="K1712" t="s">
        <v>82</v>
      </c>
      <c r="L1712" s="3">
        <v>150000</v>
      </c>
      <c r="N1712">
        <v>1</v>
      </c>
      <c r="O1712" s="7">
        <v>1.0744210285714286E-2</v>
      </c>
      <c r="P1712" s="7">
        <v>0.49745693622857151</v>
      </c>
    </row>
    <row r="1713" spans="1:17" x14ac:dyDescent="0.35">
      <c r="A1713" t="s">
        <v>81</v>
      </c>
      <c r="B1713" t="s">
        <v>78</v>
      </c>
      <c r="C1713" t="s">
        <v>60</v>
      </c>
      <c r="D1713">
        <v>7731008827</v>
      </c>
      <c r="E1713" t="s">
        <v>3</v>
      </c>
      <c r="F1713" t="s">
        <v>10</v>
      </c>
      <c r="G1713" t="s">
        <v>11</v>
      </c>
      <c r="H1713">
        <v>532053</v>
      </c>
      <c r="I1713" s="2">
        <v>45155</v>
      </c>
      <c r="J1713" s="3">
        <v>50000</v>
      </c>
      <c r="K1713" t="s">
        <v>82</v>
      </c>
      <c r="L1713" s="3">
        <v>50000</v>
      </c>
      <c r="N1713">
        <v>1</v>
      </c>
      <c r="O1713" s="7">
        <v>8.6780160000000002E-3</v>
      </c>
      <c r="P1713" s="7">
        <v>0.40179214080000003</v>
      </c>
    </row>
    <row r="1714" spans="1:17" x14ac:dyDescent="0.35">
      <c r="A1714" t="s">
        <v>81</v>
      </c>
      <c r="B1714" t="s">
        <v>78</v>
      </c>
      <c r="C1714" t="s">
        <v>60</v>
      </c>
      <c r="D1714">
        <v>7731008835</v>
      </c>
      <c r="E1714" t="s">
        <v>3</v>
      </c>
      <c r="F1714" t="s">
        <v>10</v>
      </c>
      <c r="G1714" t="s">
        <v>11</v>
      </c>
      <c r="H1714">
        <v>532053</v>
      </c>
      <c r="I1714" s="2">
        <v>45167</v>
      </c>
      <c r="J1714" s="3">
        <v>90000</v>
      </c>
      <c r="K1714" t="s">
        <v>83</v>
      </c>
      <c r="L1714" s="3">
        <v>90000</v>
      </c>
      <c r="N1714">
        <v>1</v>
      </c>
      <c r="O1714" s="7">
        <v>8.1119999999999994E-3</v>
      </c>
      <c r="P1714" s="7">
        <v>0.74533679999999991</v>
      </c>
      <c r="Q1714" s="7">
        <v>1.65</v>
      </c>
    </row>
    <row r="1715" spans="1:17" x14ac:dyDescent="0.35">
      <c r="A1715" t="s">
        <v>81</v>
      </c>
      <c r="B1715" t="s">
        <v>78</v>
      </c>
      <c r="C1715" t="s">
        <v>60</v>
      </c>
      <c r="D1715">
        <v>7731010171</v>
      </c>
      <c r="E1715" t="s">
        <v>3</v>
      </c>
      <c r="F1715" t="s">
        <v>10</v>
      </c>
      <c r="G1715" t="s">
        <v>11</v>
      </c>
      <c r="H1715">
        <v>532053</v>
      </c>
      <c r="I1715" s="2">
        <v>45161</v>
      </c>
      <c r="J1715" s="3">
        <v>84000</v>
      </c>
      <c r="K1715" t="s">
        <v>82</v>
      </c>
      <c r="L1715" s="3">
        <v>84000</v>
      </c>
      <c r="N1715">
        <v>1</v>
      </c>
      <c r="O1715" s="7">
        <v>4.6282752000000003E-3</v>
      </c>
      <c r="P1715" s="7">
        <v>0.21428914176000002</v>
      </c>
    </row>
    <row r="1716" spans="1:17" x14ac:dyDescent="0.35">
      <c r="A1716" t="s">
        <v>81</v>
      </c>
      <c r="B1716" t="s">
        <v>78</v>
      </c>
      <c r="C1716" t="s">
        <v>60</v>
      </c>
      <c r="D1716">
        <v>7731010494</v>
      </c>
      <c r="E1716" t="s">
        <v>3</v>
      </c>
      <c r="F1716" t="s">
        <v>10</v>
      </c>
      <c r="G1716" t="s">
        <v>11</v>
      </c>
      <c r="H1716">
        <v>532053</v>
      </c>
      <c r="I1716" s="2">
        <v>45167</v>
      </c>
      <c r="J1716" s="3">
        <v>48000</v>
      </c>
      <c r="K1716" t="s">
        <v>82</v>
      </c>
      <c r="L1716" s="3">
        <v>48000</v>
      </c>
      <c r="N1716">
        <v>1</v>
      </c>
      <c r="O1716" s="7">
        <v>2.644728685714286E-3</v>
      </c>
      <c r="P1716" s="7">
        <v>0.12245093814857146</v>
      </c>
    </row>
    <row r="1717" spans="1:17" x14ac:dyDescent="0.35">
      <c r="A1717" t="s">
        <v>81</v>
      </c>
      <c r="B1717" t="s">
        <v>78</v>
      </c>
      <c r="C1717" t="s">
        <v>60</v>
      </c>
      <c r="D1717">
        <v>7731010684</v>
      </c>
      <c r="E1717" t="s">
        <v>3</v>
      </c>
      <c r="F1717" t="s">
        <v>10</v>
      </c>
      <c r="G1717" t="s">
        <v>11</v>
      </c>
      <c r="H1717">
        <v>532053</v>
      </c>
      <c r="I1717" s="2">
        <v>45167</v>
      </c>
      <c r="J1717" s="3">
        <v>150000</v>
      </c>
      <c r="K1717" t="s">
        <v>82</v>
      </c>
      <c r="L1717" s="3">
        <v>150000</v>
      </c>
      <c r="N1717">
        <v>1</v>
      </c>
      <c r="O1717" s="7">
        <v>8.9259593142857144E-3</v>
      </c>
      <c r="P1717" s="7">
        <v>0.41327191625142867</v>
      </c>
    </row>
    <row r="1718" spans="1:17" x14ac:dyDescent="0.35">
      <c r="A1718" t="s">
        <v>81</v>
      </c>
      <c r="B1718" t="s">
        <v>78</v>
      </c>
      <c r="C1718" t="s">
        <v>60</v>
      </c>
      <c r="D1718">
        <v>7731011058</v>
      </c>
      <c r="E1718" t="s">
        <v>3</v>
      </c>
      <c r="F1718" t="s">
        <v>10</v>
      </c>
      <c r="G1718" t="s">
        <v>11</v>
      </c>
      <c r="H1718">
        <v>532053</v>
      </c>
      <c r="I1718" s="2">
        <v>45189</v>
      </c>
      <c r="J1718" s="3">
        <v>90000</v>
      </c>
      <c r="K1718" t="s">
        <v>83</v>
      </c>
      <c r="L1718" s="3">
        <v>90000</v>
      </c>
      <c r="N1718">
        <v>1</v>
      </c>
      <c r="O1718" s="7">
        <v>6.0685714285714284E-3</v>
      </c>
      <c r="P1718" s="7">
        <v>0.28097485714285719</v>
      </c>
      <c r="Q1718" s="7">
        <v>3.2</v>
      </c>
    </row>
    <row r="1719" spans="1:17" x14ac:dyDescent="0.35">
      <c r="A1719" t="s">
        <v>81</v>
      </c>
      <c r="B1719" t="s">
        <v>78</v>
      </c>
      <c r="C1719" t="s">
        <v>60</v>
      </c>
      <c r="D1719">
        <v>7731012413</v>
      </c>
      <c r="E1719" t="s">
        <v>3</v>
      </c>
      <c r="F1719" t="s">
        <v>10</v>
      </c>
      <c r="G1719" t="s">
        <v>11</v>
      </c>
      <c r="H1719">
        <v>532053</v>
      </c>
      <c r="I1719" s="2">
        <v>45219</v>
      </c>
      <c r="J1719" s="3">
        <v>90000</v>
      </c>
      <c r="K1719" t="s">
        <v>83</v>
      </c>
      <c r="L1719" s="3">
        <v>90000</v>
      </c>
      <c r="N1719">
        <v>1</v>
      </c>
      <c r="O1719" s="7">
        <v>4.4125714285714289E-3</v>
      </c>
      <c r="P1719" s="7">
        <v>0.20430205714285718</v>
      </c>
      <c r="Q1719" s="7">
        <v>1.65</v>
      </c>
    </row>
    <row r="1720" spans="1:17" x14ac:dyDescent="0.35">
      <c r="A1720" t="s">
        <v>81</v>
      </c>
      <c r="B1720" t="s">
        <v>78</v>
      </c>
      <c r="C1720" t="s">
        <v>60</v>
      </c>
      <c r="D1720">
        <v>7731013168</v>
      </c>
      <c r="E1720" t="s">
        <v>3</v>
      </c>
      <c r="F1720" t="s">
        <v>10</v>
      </c>
      <c r="G1720" t="s">
        <v>11</v>
      </c>
      <c r="H1720">
        <v>532053</v>
      </c>
      <c r="I1720" s="2">
        <v>45209</v>
      </c>
      <c r="J1720" s="3">
        <v>90000</v>
      </c>
      <c r="K1720" t="s">
        <v>83</v>
      </c>
      <c r="L1720" s="3">
        <v>90000</v>
      </c>
      <c r="N1720">
        <v>1</v>
      </c>
      <c r="O1720" s="7">
        <v>1.1156363636363636E-2</v>
      </c>
      <c r="P1720" s="7">
        <v>1.0250552727272726</v>
      </c>
      <c r="Q1720" s="7">
        <v>2.73</v>
      </c>
    </row>
    <row r="1721" spans="1:17" x14ac:dyDescent="0.35">
      <c r="A1721" t="s">
        <v>81</v>
      </c>
      <c r="B1721" t="s">
        <v>78</v>
      </c>
      <c r="C1721" t="s">
        <v>60</v>
      </c>
      <c r="D1721">
        <v>7731013231</v>
      </c>
      <c r="E1721" t="s">
        <v>3</v>
      </c>
      <c r="F1721" t="s">
        <v>10</v>
      </c>
      <c r="G1721" t="s">
        <v>11</v>
      </c>
      <c r="H1721">
        <v>532053</v>
      </c>
      <c r="I1721" s="2">
        <v>45202</v>
      </c>
      <c r="J1721" s="3">
        <v>108000</v>
      </c>
      <c r="K1721" t="s">
        <v>84</v>
      </c>
      <c r="L1721" s="3">
        <v>108000</v>
      </c>
      <c r="N1721">
        <v>1</v>
      </c>
      <c r="O1721" s="7">
        <v>5.4043446857142859E-3</v>
      </c>
      <c r="P1721" s="7">
        <v>0.2502211589485715</v>
      </c>
      <c r="Q1721" s="7">
        <v>1.65</v>
      </c>
    </row>
    <row r="1722" spans="1:17" x14ac:dyDescent="0.35">
      <c r="A1722" t="s">
        <v>81</v>
      </c>
      <c r="B1722" t="s">
        <v>78</v>
      </c>
      <c r="C1722" t="s">
        <v>60</v>
      </c>
      <c r="D1722">
        <v>7731013240</v>
      </c>
      <c r="E1722" t="s">
        <v>3</v>
      </c>
      <c r="F1722" t="s">
        <v>10</v>
      </c>
      <c r="G1722" t="s">
        <v>11</v>
      </c>
      <c r="H1722">
        <v>532053</v>
      </c>
      <c r="I1722" s="2">
        <v>45209</v>
      </c>
      <c r="J1722" s="3">
        <v>90000</v>
      </c>
      <c r="K1722" t="s">
        <v>83</v>
      </c>
      <c r="L1722" s="3">
        <v>90000</v>
      </c>
      <c r="N1722">
        <v>1</v>
      </c>
      <c r="O1722" s="7">
        <v>1.1156363636363636E-2</v>
      </c>
      <c r="P1722" s="7">
        <v>1.0250552727272726</v>
      </c>
      <c r="Q1722" s="7">
        <v>2.73</v>
      </c>
    </row>
    <row r="1723" spans="1:17" x14ac:dyDescent="0.35">
      <c r="A1723" t="s">
        <v>81</v>
      </c>
      <c r="B1723" t="s">
        <v>78</v>
      </c>
      <c r="C1723" t="s">
        <v>60</v>
      </c>
      <c r="D1723">
        <v>7731013267</v>
      </c>
      <c r="E1723" t="s">
        <v>3</v>
      </c>
      <c r="F1723" t="s">
        <v>10</v>
      </c>
      <c r="G1723" t="s">
        <v>11</v>
      </c>
      <c r="H1723">
        <v>532053</v>
      </c>
      <c r="I1723" s="2">
        <v>45202</v>
      </c>
      <c r="J1723" s="3">
        <v>90000</v>
      </c>
      <c r="K1723" t="s">
        <v>83</v>
      </c>
      <c r="L1723" s="3">
        <v>90000</v>
      </c>
      <c r="N1723">
        <v>1</v>
      </c>
      <c r="O1723" s="7">
        <v>1.1156363636363636E-2</v>
      </c>
      <c r="P1723" s="7">
        <v>1.0250552727272726</v>
      </c>
      <c r="Q1723" s="7">
        <v>2.73</v>
      </c>
    </row>
    <row r="1724" spans="1:17" x14ac:dyDescent="0.35">
      <c r="A1724" t="s">
        <v>81</v>
      </c>
      <c r="B1724" t="s">
        <v>78</v>
      </c>
      <c r="C1724" t="s">
        <v>60</v>
      </c>
      <c r="D1724">
        <v>7731013727</v>
      </c>
      <c r="E1724" t="s">
        <v>3</v>
      </c>
      <c r="F1724" t="s">
        <v>10</v>
      </c>
      <c r="G1724" t="s">
        <v>11</v>
      </c>
      <c r="H1724">
        <v>532053</v>
      </c>
      <c r="I1724" s="2">
        <v>45202</v>
      </c>
      <c r="J1724" s="3">
        <v>90000</v>
      </c>
      <c r="K1724" t="s">
        <v>83</v>
      </c>
      <c r="L1724" s="3">
        <v>90000</v>
      </c>
      <c r="N1724">
        <v>1</v>
      </c>
      <c r="O1724" s="7">
        <v>5.5781818181818181E-3</v>
      </c>
      <c r="P1724" s="7">
        <v>0.5125276363636363</v>
      </c>
      <c r="Q1724" s="7">
        <v>2.2999999999999998</v>
      </c>
    </row>
    <row r="1725" spans="1:17" x14ac:dyDescent="0.35">
      <c r="A1725" t="s">
        <v>81</v>
      </c>
      <c r="B1725" t="s">
        <v>78</v>
      </c>
      <c r="C1725" t="s">
        <v>60</v>
      </c>
      <c r="D1725">
        <v>7731015064</v>
      </c>
      <c r="E1725" t="s">
        <v>3</v>
      </c>
      <c r="F1725" t="s">
        <v>10</v>
      </c>
      <c r="G1725" t="s">
        <v>11</v>
      </c>
      <c r="H1725">
        <v>532053</v>
      </c>
      <c r="I1725" s="2">
        <v>45209</v>
      </c>
      <c r="J1725" s="3">
        <v>240000</v>
      </c>
      <c r="K1725" t="s">
        <v>84</v>
      </c>
      <c r="L1725" s="3">
        <v>240000</v>
      </c>
      <c r="N1725">
        <v>1</v>
      </c>
      <c r="O1725" s="7">
        <v>1.8690914742857143E-2</v>
      </c>
      <c r="P1725" s="7">
        <v>1.2351405525942858</v>
      </c>
      <c r="Q1725" s="7">
        <v>1.65</v>
      </c>
    </row>
    <row r="1726" spans="1:17" x14ac:dyDescent="0.35">
      <c r="A1726" t="s">
        <v>81</v>
      </c>
      <c r="B1726" t="s">
        <v>78</v>
      </c>
      <c r="C1726" t="s">
        <v>60</v>
      </c>
      <c r="D1726">
        <v>7731015092</v>
      </c>
      <c r="E1726" t="s">
        <v>3</v>
      </c>
      <c r="F1726" t="s">
        <v>10</v>
      </c>
      <c r="G1726" t="s">
        <v>11</v>
      </c>
      <c r="H1726">
        <v>532053</v>
      </c>
      <c r="I1726" s="2">
        <v>45238</v>
      </c>
      <c r="J1726" s="3">
        <v>18000</v>
      </c>
      <c r="K1726" t="s">
        <v>82</v>
      </c>
      <c r="L1726" s="3">
        <v>18000</v>
      </c>
      <c r="N1726">
        <v>1</v>
      </c>
      <c r="O1726" s="7">
        <v>9.6697892571428572E-3</v>
      </c>
      <c r="P1726" s="7">
        <v>0.44771124260571432</v>
      </c>
    </row>
    <row r="1727" spans="1:17" x14ac:dyDescent="0.35">
      <c r="A1727" t="s">
        <v>81</v>
      </c>
      <c r="B1727" t="s">
        <v>78</v>
      </c>
      <c r="C1727" t="s">
        <v>60</v>
      </c>
      <c r="D1727">
        <v>7731015347</v>
      </c>
      <c r="E1727" t="s">
        <v>3</v>
      </c>
      <c r="F1727" t="s">
        <v>10</v>
      </c>
      <c r="G1727" t="s">
        <v>11</v>
      </c>
      <c r="H1727">
        <v>532053</v>
      </c>
      <c r="I1727" s="2">
        <v>45238</v>
      </c>
      <c r="J1727" s="3">
        <v>90000</v>
      </c>
      <c r="K1727" t="s">
        <v>83</v>
      </c>
      <c r="L1727" s="3">
        <v>90000</v>
      </c>
      <c r="N1727">
        <v>1</v>
      </c>
      <c r="O1727" s="7">
        <v>4.9420799999999997E-3</v>
      </c>
      <c r="P1727" s="7">
        <v>0.402697152</v>
      </c>
      <c r="Q1727" s="7">
        <v>1.65</v>
      </c>
    </row>
    <row r="1728" spans="1:17" x14ac:dyDescent="0.35">
      <c r="A1728" t="s">
        <v>81</v>
      </c>
      <c r="B1728" t="s">
        <v>78</v>
      </c>
      <c r="C1728" t="s">
        <v>60</v>
      </c>
      <c r="D1728">
        <v>7731016895</v>
      </c>
      <c r="E1728" t="s">
        <v>3</v>
      </c>
      <c r="F1728" t="s">
        <v>10</v>
      </c>
      <c r="G1728" t="s">
        <v>11</v>
      </c>
      <c r="H1728">
        <v>532053</v>
      </c>
      <c r="I1728" s="2">
        <v>45238</v>
      </c>
      <c r="J1728" s="3">
        <v>204000</v>
      </c>
      <c r="K1728" t="s">
        <v>84</v>
      </c>
      <c r="L1728" s="3">
        <v>204000</v>
      </c>
      <c r="N1728">
        <v>1</v>
      </c>
      <c r="O1728" s="7">
        <v>1.4393230628571427E-2</v>
      </c>
      <c r="P1728" s="7">
        <v>1.036157778102857</v>
      </c>
      <c r="Q1728" s="7">
        <v>1.65</v>
      </c>
    </row>
    <row r="1729" spans="1:17" x14ac:dyDescent="0.35">
      <c r="A1729" t="s">
        <v>81</v>
      </c>
      <c r="B1729" t="s">
        <v>78</v>
      </c>
      <c r="C1729" t="s">
        <v>60</v>
      </c>
      <c r="D1729">
        <v>7731018145</v>
      </c>
      <c r="E1729" t="s">
        <v>3</v>
      </c>
      <c r="F1729" t="s">
        <v>10</v>
      </c>
      <c r="G1729" t="s">
        <v>11</v>
      </c>
      <c r="H1729">
        <v>532053</v>
      </c>
      <c r="I1729" s="2">
        <v>45223</v>
      </c>
      <c r="J1729" s="3">
        <v>150000</v>
      </c>
      <c r="K1729" t="s">
        <v>82</v>
      </c>
      <c r="L1729" s="3">
        <v>150000</v>
      </c>
      <c r="N1729">
        <v>1</v>
      </c>
      <c r="O1729" s="7">
        <v>3.6100546560000002E-2</v>
      </c>
      <c r="P1729" s="7">
        <v>1.6714553057280004</v>
      </c>
    </row>
    <row r="1730" spans="1:17" x14ac:dyDescent="0.35">
      <c r="A1730" t="s">
        <v>81</v>
      </c>
      <c r="B1730" t="s">
        <v>78</v>
      </c>
      <c r="C1730" t="s">
        <v>60</v>
      </c>
      <c r="D1730">
        <v>7731018164</v>
      </c>
      <c r="E1730" t="s">
        <v>3</v>
      </c>
      <c r="F1730" t="s">
        <v>10</v>
      </c>
      <c r="G1730" t="s">
        <v>11</v>
      </c>
      <c r="H1730">
        <v>532053</v>
      </c>
      <c r="I1730" s="2">
        <v>45238</v>
      </c>
      <c r="J1730" s="3">
        <v>90000</v>
      </c>
      <c r="K1730" t="s">
        <v>83</v>
      </c>
      <c r="L1730" s="3">
        <v>90000</v>
      </c>
      <c r="N1730">
        <v>1</v>
      </c>
      <c r="O1730" s="7">
        <v>3.0342857142857142E-3</v>
      </c>
      <c r="P1730" s="7">
        <v>0.1404874285714286</v>
      </c>
      <c r="Q1730" s="7">
        <v>2.2000000000000002</v>
      </c>
    </row>
    <row r="1731" spans="1:17" x14ac:dyDescent="0.35">
      <c r="A1731" t="s">
        <v>81</v>
      </c>
      <c r="B1731" t="s">
        <v>78</v>
      </c>
      <c r="C1731" t="s">
        <v>60</v>
      </c>
      <c r="D1731">
        <v>7731018380</v>
      </c>
      <c r="E1731" t="s">
        <v>3</v>
      </c>
      <c r="F1731" t="s">
        <v>10</v>
      </c>
      <c r="G1731" t="s">
        <v>11</v>
      </c>
      <c r="H1731">
        <v>532053</v>
      </c>
      <c r="I1731" s="2">
        <v>45223</v>
      </c>
      <c r="J1731" s="3">
        <v>150000</v>
      </c>
      <c r="K1731" t="s">
        <v>82</v>
      </c>
      <c r="L1731" s="3">
        <v>150000</v>
      </c>
      <c r="N1731">
        <v>1</v>
      </c>
      <c r="O1731" s="7">
        <v>4.8596889599999998E-2</v>
      </c>
      <c r="P1731" s="7">
        <v>2.2500359884800005</v>
      </c>
    </row>
    <row r="1732" spans="1:17" x14ac:dyDescent="0.35">
      <c r="A1732" t="s">
        <v>81</v>
      </c>
      <c r="B1732" t="s">
        <v>78</v>
      </c>
      <c r="C1732" t="s">
        <v>60</v>
      </c>
      <c r="D1732">
        <v>7731018755</v>
      </c>
      <c r="E1732" t="s">
        <v>3</v>
      </c>
      <c r="F1732" t="s">
        <v>10</v>
      </c>
      <c r="G1732" t="s">
        <v>11</v>
      </c>
      <c r="H1732">
        <v>532053</v>
      </c>
      <c r="I1732" s="2">
        <v>45265</v>
      </c>
      <c r="J1732" s="3">
        <v>90000</v>
      </c>
      <c r="K1732" t="s">
        <v>83</v>
      </c>
      <c r="L1732" s="3">
        <v>90000</v>
      </c>
      <c r="N1732">
        <v>1</v>
      </c>
      <c r="O1732" s="7">
        <v>6.7967999999999995E-3</v>
      </c>
      <c r="P1732" s="7">
        <v>0.55382591999999997</v>
      </c>
      <c r="Q1732" s="7">
        <v>2.2999999999999998</v>
      </c>
    </row>
    <row r="1733" spans="1:17" x14ac:dyDescent="0.35">
      <c r="A1733" t="s">
        <v>81</v>
      </c>
      <c r="B1733" t="s">
        <v>78</v>
      </c>
      <c r="C1733" t="s">
        <v>60</v>
      </c>
      <c r="D1733">
        <v>7731018822</v>
      </c>
      <c r="E1733" t="s">
        <v>3</v>
      </c>
      <c r="F1733" t="s">
        <v>10</v>
      </c>
      <c r="G1733" t="s">
        <v>11</v>
      </c>
      <c r="H1733">
        <v>532053</v>
      </c>
      <c r="I1733" s="2">
        <v>45252</v>
      </c>
      <c r="J1733" s="3">
        <v>48204</v>
      </c>
      <c r="K1733" t="s">
        <v>82</v>
      </c>
      <c r="L1733" s="3">
        <v>48204</v>
      </c>
      <c r="N1733">
        <v>1</v>
      </c>
      <c r="O1733" s="7">
        <v>3.3059108571428567E-3</v>
      </c>
      <c r="P1733" s="7">
        <v>0.1530636726857143</v>
      </c>
    </row>
    <row r="1734" spans="1:17" x14ac:dyDescent="0.35">
      <c r="A1734" t="s">
        <v>81</v>
      </c>
      <c r="B1734" t="s">
        <v>78</v>
      </c>
      <c r="C1734" t="s">
        <v>60</v>
      </c>
      <c r="D1734">
        <v>7731019216</v>
      </c>
      <c r="E1734" t="s">
        <v>3</v>
      </c>
      <c r="F1734" t="s">
        <v>10</v>
      </c>
      <c r="G1734" t="s">
        <v>11</v>
      </c>
      <c r="H1734">
        <v>532053</v>
      </c>
      <c r="I1734" s="2">
        <v>45238</v>
      </c>
      <c r="J1734" s="3">
        <v>72000</v>
      </c>
      <c r="K1734" t="s">
        <v>82</v>
      </c>
      <c r="L1734" s="3">
        <v>72000</v>
      </c>
      <c r="N1734">
        <v>1</v>
      </c>
      <c r="O1734" s="7">
        <v>7.6035949714285704E-3</v>
      </c>
      <c r="P1734" s="7">
        <v>0.3520464471771429</v>
      </c>
    </row>
    <row r="1735" spans="1:17" x14ac:dyDescent="0.35">
      <c r="A1735" t="s">
        <v>81</v>
      </c>
      <c r="B1735" t="s">
        <v>78</v>
      </c>
      <c r="C1735" t="s">
        <v>60</v>
      </c>
      <c r="D1735">
        <v>7731020711</v>
      </c>
      <c r="E1735" t="s">
        <v>3</v>
      </c>
      <c r="F1735" t="s">
        <v>10</v>
      </c>
      <c r="G1735" t="s">
        <v>11</v>
      </c>
      <c r="H1735">
        <v>532053</v>
      </c>
      <c r="I1735" s="2">
        <v>45274</v>
      </c>
      <c r="J1735" s="3">
        <v>150000</v>
      </c>
      <c r="K1735" t="s">
        <v>82</v>
      </c>
      <c r="L1735" s="3">
        <v>150000</v>
      </c>
      <c r="N1735">
        <v>1</v>
      </c>
      <c r="O1735" s="7">
        <v>8.2647771428571437E-3</v>
      </c>
      <c r="P1735" s="7">
        <v>0.38265918171428581</v>
      </c>
    </row>
    <row r="1736" spans="1:17" x14ac:dyDescent="0.35">
      <c r="A1736" t="s">
        <v>81</v>
      </c>
      <c r="B1736" t="s">
        <v>78</v>
      </c>
      <c r="C1736" t="s">
        <v>60</v>
      </c>
      <c r="D1736">
        <v>7731022168</v>
      </c>
      <c r="E1736" t="s">
        <v>3</v>
      </c>
      <c r="F1736" t="s">
        <v>10</v>
      </c>
      <c r="G1736" t="s">
        <v>11</v>
      </c>
      <c r="H1736">
        <v>532053</v>
      </c>
      <c r="I1736" s="2">
        <v>45252</v>
      </c>
      <c r="J1736" s="3">
        <v>24000</v>
      </c>
      <c r="K1736" t="s">
        <v>82</v>
      </c>
      <c r="L1736" s="3">
        <v>24000</v>
      </c>
      <c r="N1736">
        <v>1</v>
      </c>
      <c r="O1736" s="7">
        <v>1.322364342857143E-3</v>
      </c>
      <c r="P1736" s="7">
        <v>6.1225469074285728E-2</v>
      </c>
    </row>
    <row r="1737" spans="1:17" x14ac:dyDescent="0.35">
      <c r="A1737" t="s">
        <v>81</v>
      </c>
      <c r="B1737" t="s">
        <v>78</v>
      </c>
      <c r="C1737" t="s">
        <v>60</v>
      </c>
      <c r="D1737">
        <v>7731022198</v>
      </c>
      <c r="E1737" t="s">
        <v>2</v>
      </c>
      <c r="F1737" t="s">
        <v>10</v>
      </c>
      <c r="G1737" t="s">
        <v>11</v>
      </c>
      <c r="H1737">
        <v>532053</v>
      </c>
      <c r="I1737" s="2">
        <v>45265</v>
      </c>
      <c r="J1737" s="3">
        <v>90000</v>
      </c>
      <c r="K1737" t="s">
        <v>83</v>
      </c>
      <c r="L1737" s="3">
        <v>90000</v>
      </c>
      <c r="N1737">
        <v>1</v>
      </c>
      <c r="O1737" s="7">
        <v>5.5781818181818181E-3</v>
      </c>
      <c r="P1737" s="7">
        <v>0.5125276363636363</v>
      </c>
      <c r="Q1737" s="7">
        <v>1.8</v>
      </c>
    </row>
    <row r="1738" spans="1:17" x14ac:dyDescent="0.35">
      <c r="A1738" t="s">
        <v>81</v>
      </c>
      <c r="B1738" t="s">
        <v>78</v>
      </c>
      <c r="C1738" t="s">
        <v>60</v>
      </c>
      <c r="D1738">
        <v>7731022290</v>
      </c>
      <c r="E1738" t="s">
        <v>3</v>
      </c>
      <c r="F1738" t="s">
        <v>10</v>
      </c>
      <c r="G1738" t="s">
        <v>11</v>
      </c>
      <c r="H1738">
        <v>532053</v>
      </c>
      <c r="I1738" s="2">
        <v>45280</v>
      </c>
      <c r="J1738" s="3">
        <v>90000</v>
      </c>
      <c r="K1738" t="s">
        <v>83</v>
      </c>
      <c r="L1738" s="3">
        <v>90000</v>
      </c>
      <c r="N1738">
        <v>1</v>
      </c>
      <c r="O1738" s="7">
        <v>5.5781818181818181E-3</v>
      </c>
      <c r="P1738" s="7">
        <v>0.5125276363636363</v>
      </c>
      <c r="Q1738" s="7">
        <v>1.8</v>
      </c>
    </row>
    <row r="1739" spans="1:17" x14ac:dyDescent="0.35">
      <c r="A1739" t="s">
        <v>81</v>
      </c>
      <c r="B1739" t="s">
        <v>78</v>
      </c>
      <c r="C1739" t="s">
        <v>60</v>
      </c>
      <c r="D1739">
        <v>7731022401</v>
      </c>
      <c r="E1739" t="s">
        <v>3</v>
      </c>
      <c r="F1739" t="s">
        <v>10</v>
      </c>
      <c r="G1739" t="s">
        <v>11</v>
      </c>
      <c r="H1739">
        <v>532053</v>
      </c>
      <c r="I1739" s="2">
        <v>45261</v>
      </c>
      <c r="J1739" s="3">
        <v>114000</v>
      </c>
      <c r="K1739" t="s">
        <v>82</v>
      </c>
      <c r="L1739" s="3">
        <v>114000</v>
      </c>
      <c r="N1739">
        <v>1</v>
      </c>
      <c r="O1739" s="7">
        <v>6.2812306285714289E-3</v>
      </c>
      <c r="P1739" s="7">
        <v>0.29082097810285723</v>
      </c>
    </row>
    <row r="1740" spans="1:17" x14ac:dyDescent="0.35">
      <c r="A1740" t="s">
        <v>81</v>
      </c>
      <c r="B1740" t="s">
        <v>78</v>
      </c>
      <c r="C1740" t="s">
        <v>60</v>
      </c>
      <c r="D1740">
        <v>7731022957</v>
      </c>
      <c r="E1740" t="s">
        <v>3</v>
      </c>
      <c r="F1740" t="s">
        <v>10</v>
      </c>
      <c r="G1740" t="s">
        <v>11</v>
      </c>
      <c r="H1740">
        <v>532053</v>
      </c>
      <c r="I1740" s="2">
        <v>45266</v>
      </c>
      <c r="J1740" s="3">
        <v>144000</v>
      </c>
      <c r="K1740" t="s">
        <v>82</v>
      </c>
      <c r="L1740" s="3">
        <v>144000</v>
      </c>
      <c r="N1740">
        <v>1</v>
      </c>
      <c r="O1740" s="7">
        <v>7.9341860571428575E-3</v>
      </c>
      <c r="P1740" s="7">
        <v>0.36735281444571438</v>
      </c>
    </row>
    <row r="1741" spans="1:17" x14ac:dyDescent="0.35">
      <c r="A1741" t="s">
        <v>81</v>
      </c>
      <c r="B1741" t="s">
        <v>78</v>
      </c>
      <c r="C1741" t="s">
        <v>60</v>
      </c>
      <c r="D1741">
        <v>7731026074</v>
      </c>
      <c r="E1741" t="s">
        <v>3</v>
      </c>
      <c r="F1741" t="s">
        <v>10</v>
      </c>
      <c r="G1741" t="s">
        <v>11</v>
      </c>
      <c r="H1741">
        <v>532053</v>
      </c>
      <c r="I1741" s="2">
        <v>45280</v>
      </c>
      <c r="J1741" s="3">
        <v>240000</v>
      </c>
      <c r="K1741" t="s">
        <v>84</v>
      </c>
      <c r="L1741" s="3">
        <v>240000</v>
      </c>
      <c r="N1741">
        <v>1</v>
      </c>
      <c r="O1741" s="7">
        <v>5.5247441920000001E-2</v>
      </c>
      <c r="P1741" s="7">
        <v>3.0509581608960001</v>
      </c>
      <c r="Q1741" s="7">
        <v>2.2000000000000002</v>
      </c>
    </row>
    <row r="1742" spans="1:17" x14ac:dyDescent="0.35">
      <c r="A1742" t="s">
        <v>81</v>
      </c>
      <c r="B1742" t="s">
        <v>78</v>
      </c>
      <c r="C1742" t="s">
        <v>60</v>
      </c>
      <c r="D1742">
        <v>7731026084</v>
      </c>
      <c r="E1742" t="s">
        <v>2</v>
      </c>
      <c r="F1742" t="s">
        <v>10</v>
      </c>
      <c r="G1742" t="s">
        <v>11</v>
      </c>
      <c r="H1742">
        <v>532053</v>
      </c>
      <c r="I1742" s="2">
        <v>45469</v>
      </c>
      <c r="J1742" s="3">
        <v>240000</v>
      </c>
      <c r="K1742" t="s">
        <v>84</v>
      </c>
      <c r="L1742" s="3">
        <v>240000</v>
      </c>
      <c r="N1742">
        <v>1</v>
      </c>
      <c r="O1742" s="7">
        <v>2.2410064457142859E-2</v>
      </c>
      <c r="P1742" s="7">
        <v>1.4073371843657143</v>
      </c>
      <c r="Q1742" s="7">
        <v>1.65</v>
      </c>
    </row>
    <row r="1743" spans="1:17" x14ac:dyDescent="0.35">
      <c r="A1743" t="s">
        <v>81</v>
      </c>
      <c r="B1743" t="s">
        <v>78</v>
      </c>
      <c r="C1743" t="s">
        <v>60</v>
      </c>
      <c r="D1743">
        <v>7731026306</v>
      </c>
      <c r="E1743" t="s">
        <v>3</v>
      </c>
      <c r="F1743" t="s">
        <v>10</v>
      </c>
      <c r="G1743" t="s">
        <v>11</v>
      </c>
      <c r="H1743">
        <v>532053</v>
      </c>
      <c r="I1743" s="2">
        <v>45342</v>
      </c>
      <c r="J1743" s="3">
        <v>90000</v>
      </c>
      <c r="K1743" t="s">
        <v>83</v>
      </c>
      <c r="L1743" s="3">
        <v>90000</v>
      </c>
      <c r="N1743">
        <v>1</v>
      </c>
      <c r="O1743" s="7">
        <v>8.1119999999999994E-3</v>
      </c>
      <c r="P1743" s="7">
        <v>0.74533679999999991</v>
      </c>
      <c r="Q1743" s="7">
        <v>1.65</v>
      </c>
    </row>
    <row r="1744" spans="1:17" x14ac:dyDescent="0.35">
      <c r="A1744" t="s">
        <v>81</v>
      </c>
      <c r="B1744" t="s">
        <v>78</v>
      </c>
      <c r="C1744" t="s">
        <v>60</v>
      </c>
      <c r="D1744">
        <v>7731027388</v>
      </c>
      <c r="E1744" t="s">
        <v>3</v>
      </c>
      <c r="F1744" t="s">
        <v>10</v>
      </c>
      <c r="G1744" t="s">
        <v>11</v>
      </c>
      <c r="H1744">
        <v>532053</v>
      </c>
      <c r="I1744" s="2">
        <v>45310</v>
      </c>
      <c r="J1744" s="3">
        <v>90000</v>
      </c>
      <c r="K1744" t="s">
        <v>83</v>
      </c>
      <c r="L1744" s="3">
        <v>90000</v>
      </c>
      <c r="N1744">
        <v>1</v>
      </c>
      <c r="O1744" s="7">
        <v>5.5781818181818181E-3</v>
      </c>
      <c r="P1744" s="7">
        <v>0.5125276363636363</v>
      </c>
      <c r="Q1744" s="7">
        <v>2.7</v>
      </c>
    </row>
    <row r="1745" spans="1:17" x14ac:dyDescent="0.35">
      <c r="A1745" t="s">
        <v>81</v>
      </c>
      <c r="B1745" t="s">
        <v>78</v>
      </c>
      <c r="C1745" t="s">
        <v>60</v>
      </c>
      <c r="D1745">
        <v>7731027671</v>
      </c>
      <c r="E1745" t="s">
        <v>3</v>
      </c>
      <c r="F1745" t="s">
        <v>10</v>
      </c>
      <c r="G1745" t="s">
        <v>11</v>
      </c>
      <c r="H1745">
        <v>532053</v>
      </c>
      <c r="I1745" s="2">
        <v>45288</v>
      </c>
      <c r="J1745" s="3">
        <v>90000</v>
      </c>
      <c r="K1745" t="s">
        <v>83</v>
      </c>
      <c r="L1745" s="3">
        <v>90000</v>
      </c>
      <c r="N1745">
        <v>1</v>
      </c>
      <c r="O1745" s="7">
        <v>1.1156363636363636E-2</v>
      </c>
      <c r="P1745" s="7">
        <v>1.0250552727272726</v>
      </c>
      <c r="Q1745" s="7">
        <v>2.5</v>
      </c>
    </row>
    <row r="1746" spans="1:17" x14ac:dyDescent="0.35">
      <c r="A1746" t="s">
        <v>81</v>
      </c>
      <c r="B1746" t="s">
        <v>78</v>
      </c>
      <c r="C1746" t="s">
        <v>60</v>
      </c>
      <c r="D1746">
        <v>7731027908</v>
      </c>
      <c r="E1746" t="s">
        <v>3</v>
      </c>
      <c r="F1746" t="s">
        <v>10</v>
      </c>
      <c r="G1746" t="s">
        <v>11</v>
      </c>
      <c r="H1746">
        <v>532053</v>
      </c>
      <c r="I1746" s="2">
        <v>45309</v>
      </c>
      <c r="J1746" s="3">
        <v>90000</v>
      </c>
      <c r="K1746" t="s">
        <v>83</v>
      </c>
      <c r="L1746" s="3">
        <v>90000</v>
      </c>
      <c r="N1746">
        <v>1</v>
      </c>
      <c r="O1746" s="7">
        <v>5.5781818181818181E-3</v>
      </c>
      <c r="P1746" s="7">
        <v>0.5125276363636363</v>
      </c>
      <c r="Q1746" s="7">
        <v>1.6</v>
      </c>
    </row>
    <row r="1747" spans="1:17" x14ac:dyDescent="0.35">
      <c r="A1747" t="s">
        <v>81</v>
      </c>
      <c r="B1747" t="s">
        <v>78</v>
      </c>
      <c r="C1747" t="s">
        <v>60</v>
      </c>
      <c r="D1747">
        <v>7731028056</v>
      </c>
      <c r="E1747" t="s">
        <v>3</v>
      </c>
      <c r="F1747" t="s">
        <v>10</v>
      </c>
      <c r="G1747" t="s">
        <v>11</v>
      </c>
      <c r="H1747">
        <v>532053</v>
      </c>
      <c r="I1747" s="2">
        <v>45310</v>
      </c>
      <c r="J1747" s="3">
        <v>90000</v>
      </c>
      <c r="K1747" t="s">
        <v>83</v>
      </c>
      <c r="L1747" s="3">
        <v>90000</v>
      </c>
      <c r="N1747">
        <v>1</v>
      </c>
      <c r="O1747" s="7">
        <v>1.0029381818181818E-2</v>
      </c>
      <c r="P1747" s="7">
        <v>0.92150731636363625</v>
      </c>
      <c r="Q1747" s="7">
        <v>2.04</v>
      </c>
    </row>
    <row r="1748" spans="1:17" x14ac:dyDescent="0.35">
      <c r="A1748" t="s">
        <v>81</v>
      </c>
      <c r="B1748" t="s">
        <v>78</v>
      </c>
      <c r="C1748" t="s">
        <v>60</v>
      </c>
      <c r="D1748">
        <v>7731028764</v>
      </c>
      <c r="E1748" t="s">
        <v>3</v>
      </c>
      <c r="F1748" t="s">
        <v>10</v>
      </c>
      <c r="G1748" t="s">
        <v>11</v>
      </c>
      <c r="H1748">
        <v>532053</v>
      </c>
      <c r="I1748" s="2">
        <v>45309</v>
      </c>
      <c r="J1748" s="3">
        <v>90000</v>
      </c>
      <c r="K1748" t="s">
        <v>83</v>
      </c>
      <c r="L1748" s="3">
        <v>90000</v>
      </c>
      <c r="N1748">
        <v>1</v>
      </c>
      <c r="O1748" s="7">
        <v>8.1611636363636345E-3</v>
      </c>
      <c r="P1748" s="7">
        <v>0.74985399272727249</v>
      </c>
      <c r="Q1748" s="7">
        <v>1.66</v>
      </c>
    </row>
    <row r="1749" spans="1:17" x14ac:dyDescent="0.35">
      <c r="A1749" t="s">
        <v>81</v>
      </c>
      <c r="B1749" t="s">
        <v>78</v>
      </c>
      <c r="C1749" t="s">
        <v>60</v>
      </c>
      <c r="D1749">
        <v>7731028864</v>
      </c>
      <c r="E1749" t="s">
        <v>3</v>
      </c>
      <c r="F1749" t="s">
        <v>10</v>
      </c>
      <c r="G1749" t="s">
        <v>11</v>
      </c>
      <c r="H1749">
        <v>532053</v>
      </c>
      <c r="I1749" s="2">
        <v>45322</v>
      </c>
      <c r="J1749" s="3">
        <v>150000</v>
      </c>
      <c r="K1749" t="s">
        <v>82</v>
      </c>
      <c r="L1749" s="3">
        <v>150000</v>
      </c>
      <c r="N1749">
        <v>1</v>
      </c>
      <c r="O1749" s="7">
        <v>8.2647771428571437E-3</v>
      </c>
      <c r="P1749" s="7">
        <v>0.38265918171428581</v>
      </c>
    </row>
    <row r="1750" spans="1:17" x14ac:dyDescent="0.35">
      <c r="A1750" t="s">
        <v>81</v>
      </c>
      <c r="B1750" t="s">
        <v>79</v>
      </c>
      <c r="C1750" t="s">
        <v>60</v>
      </c>
      <c r="D1750">
        <v>7741000162</v>
      </c>
      <c r="E1750" t="s">
        <v>3</v>
      </c>
      <c r="F1750" t="s">
        <v>10</v>
      </c>
      <c r="G1750" t="s">
        <v>11</v>
      </c>
      <c r="H1750">
        <v>532053</v>
      </c>
      <c r="I1750" s="2">
        <v>45342</v>
      </c>
      <c r="J1750" s="3">
        <v>90000</v>
      </c>
      <c r="K1750" t="s">
        <v>83</v>
      </c>
      <c r="L1750" s="3">
        <v>90000</v>
      </c>
      <c r="N1750">
        <v>1</v>
      </c>
      <c r="O1750" s="7">
        <v>9.8327272727272725E-3</v>
      </c>
      <c r="P1750" s="7">
        <v>0.90343854545454538</v>
      </c>
      <c r="Q1750" s="7">
        <v>2</v>
      </c>
    </row>
    <row r="1751" spans="1:17" x14ac:dyDescent="0.35">
      <c r="A1751" t="s">
        <v>81</v>
      </c>
      <c r="B1751" t="s">
        <v>79</v>
      </c>
      <c r="C1751" t="s">
        <v>60</v>
      </c>
      <c r="D1751">
        <v>7741000477</v>
      </c>
      <c r="E1751" t="s">
        <v>3</v>
      </c>
      <c r="F1751" t="s">
        <v>10</v>
      </c>
      <c r="G1751" t="s">
        <v>11</v>
      </c>
      <c r="H1751">
        <v>532053</v>
      </c>
      <c r="I1751" s="2">
        <v>45364</v>
      </c>
      <c r="J1751" s="3">
        <v>90000</v>
      </c>
      <c r="K1751" t="s">
        <v>83</v>
      </c>
      <c r="L1751" s="3">
        <v>90000</v>
      </c>
      <c r="N1751">
        <v>1</v>
      </c>
      <c r="O1751" s="7">
        <v>1.0471854545454545E-2</v>
      </c>
      <c r="P1751" s="7">
        <v>0.96216205090909079</v>
      </c>
      <c r="Q1751" s="7">
        <v>2.13</v>
      </c>
    </row>
    <row r="1752" spans="1:17" x14ac:dyDescent="0.35">
      <c r="A1752" t="s">
        <v>81</v>
      </c>
      <c r="B1752" t="s">
        <v>79</v>
      </c>
      <c r="C1752" t="s">
        <v>60</v>
      </c>
      <c r="D1752">
        <v>7741000619</v>
      </c>
      <c r="E1752" t="s">
        <v>3</v>
      </c>
      <c r="F1752" t="s">
        <v>10</v>
      </c>
      <c r="G1752" t="s">
        <v>11</v>
      </c>
      <c r="H1752">
        <v>532053</v>
      </c>
      <c r="I1752" s="2">
        <v>45342</v>
      </c>
      <c r="J1752" s="3">
        <v>186000</v>
      </c>
      <c r="K1752" t="s">
        <v>83</v>
      </c>
      <c r="L1752" s="3">
        <v>90000</v>
      </c>
      <c r="N1752">
        <v>1</v>
      </c>
      <c r="O1752" s="7">
        <v>8.3237430857142861E-3</v>
      </c>
      <c r="P1752" s="7">
        <v>0.38538930486857148</v>
      </c>
      <c r="Q1752" s="7">
        <v>2.13</v>
      </c>
    </row>
    <row r="1753" spans="1:17" x14ac:dyDescent="0.35">
      <c r="A1753" t="s">
        <v>81</v>
      </c>
      <c r="B1753" t="s">
        <v>79</v>
      </c>
      <c r="C1753" t="s">
        <v>60</v>
      </c>
      <c r="D1753">
        <v>7741000619</v>
      </c>
      <c r="E1753" t="s">
        <v>3</v>
      </c>
      <c r="F1753" t="s">
        <v>10</v>
      </c>
      <c r="G1753" t="s">
        <v>11</v>
      </c>
      <c r="H1753">
        <v>532053</v>
      </c>
      <c r="I1753" s="2">
        <v>45342</v>
      </c>
      <c r="J1753" s="3">
        <v>186000</v>
      </c>
      <c r="K1753" t="s">
        <v>82</v>
      </c>
      <c r="L1753" s="3">
        <v>96000</v>
      </c>
      <c r="N1753">
        <v>2</v>
      </c>
      <c r="O1753" s="7">
        <v>8.3237430857142861E-3</v>
      </c>
      <c r="P1753" s="7">
        <v>0.38538930486857148</v>
      </c>
    </row>
    <row r="1754" spans="1:17" x14ac:dyDescent="0.35">
      <c r="A1754" t="s">
        <v>81</v>
      </c>
      <c r="B1754" t="s">
        <v>79</v>
      </c>
      <c r="C1754" t="s">
        <v>60</v>
      </c>
      <c r="D1754">
        <v>7741001169</v>
      </c>
      <c r="E1754" t="s">
        <v>2</v>
      </c>
      <c r="F1754" t="s">
        <v>10</v>
      </c>
      <c r="G1754" t="s">
        <v>11</v>
      </c>
      <c r="H1754">
        <v>532053</v>
      </c>
      <c r="I1754" s="2">
        <v>45342</v>
      </c>
      <c r="J1754" s="3">
        <v>140000</v>
      </c>
      <c r="K1754" t="s">
        <v>83</v>
      </c>
      <c r="L1754" s="3">
        <v>90000</v>
      </c>
      <c r="N1754">
        <v>1</v>
      </c>
      <c r="O1754" s="7">
        <v>1.4256197818181819E-2</v>
      </c>
      <c r="P1754" s="7">
        <v>0.91431977716363633</v>
      </c>
      <c r="Q1754" s="7">
        <v>2.13</v>
      </c>
    </row>
    <row r="1755" spans="1:17" x14ac:dyDescent="0.35">
      <c r="A1755" t="s">
        <v>81</v>
      </c>
      <c r="B1755" t="s">
        <v>79</v>
      </c>
      <c r="C1755" t="s">
        <v>60</v>
      </c>
      <c r="D1755">
        <v>7741001169</v>
      </c>
      <c r="E1755" t="s">
        <v>2</v>
      </c>
      <c r="F1755" t="s">
        <v>10</v>
      </c>
      <c r="G1755" t="s">
        <v>11</v>
      </c>
      <c r="H1755">
        <v>532053</v>
      </c>
      <c r="I1755" s="2">
        <v>45342</v>
      </c>
      <c r="J1755" s="3">
        <v>140000</v>
      </c>
      <c r="K1755" t="s">
        <v>82</v>
      </c>
      <c r="L1755" s="3">
        <v>50000</v>
      </c>
      <c r="N1755">
        <v>2</v>
      </c>
      <c r="O1755" s="7">
        <v>1.4256197818181819E-2</v>
      </c>
      <c r="P1755" s="7">
        <v>0.91431977716363633</v>
      </c>
    </row>
    <row r="1756" spans="1:17" x14ac:dyDescent="0.35">
      <c r="A1756" t="s">
        <v>81</v>
      </c>
      <c r="B1756" t="s">
        <v>79</v>
      </c>
      <c r="C1756" t="s">
        <v>60</v>
      </c>
      <c r="D1756">
        <v>7741001176</v>
      </c>
      <c r="E1756" t="s">
        <v>2</v>
      </c>
      <c r="F1756" t="s">
        <v>10</v>
      </c>
      <c r="G1756" t="s">
        <v>11</v>
      </c>
      <c r="H1756">
        <v>532053</v>
      </c>
      <c r="I1756" s="2">
        <v>45362</v>
      </c>
      <c r="J1756" s="3">
        <v>140000</v>
      </c>
      <c r="K1756" t="s">
        <v>83</v>
      </c>
      <c r="L1756" s="3">
        <v>90000</v>
      </c>
      <c r="N1756">
        <v>1</v>
      </c>
      <c r="O1756" s="7">
        <v>1.5057792E-2</v>
      </c>
      <c r="P1756" s="7">
        <v>0.92163755520000001</v>
      </c>
      <c r="Q1756" s="7">
        <v>2.13</v>
      </c>
    </row>
    <row r="1757" spans="1:17" x14ac:dyDescent="0.35">
      <c r="A1757" t="s">
        <v>81</v>
      </c>
      <c r="B1757" t="s">
        <v>79</v>
      </c>
      <c r="C1757" t="s">
        <v>60</v>
      </c>
      <c r="D1757">
        <v>7741001176</v>
      </c>
      <c r="E1757" t="s">
        <v>2</v>
      </c>
      <c r="F1757" t="s">
        <v>10</v>
      </c>
      <c r="G1757" t="s">
        <v>11</v>
      </c>
      <c r="H1757">
        <v>532053</v>
      </c>
      <c r="I1757" s="2">
        <v>45362</v>
      </c>
      <c r="J1757" s="3">
        <v>140000</v>
      </c>
      <c r="K1757" t="s">
        <v>82</v>
      </c>
      <c r="L1757" s="3">
        <v>50000</v>
      </c>
      <c r="N1757">
        <v>2</v>
      </c>
      <c r="O1757" s="7">
        <v>1.5057792E-2</v>
      </c>
      <c r="P1757" s="7">
        <v>0.92163755520000001</v>
      </c>
    </row>
    <row r="1758" spans="1:17" x14ac:dyDescent="0.35">
      <c r="A1758" t="s">
        <v>81</v>
      </c>
      <c r="B1758" t="s">
        <v>79</v>
      </c>
      <c r="C1758" t="s">
        <v>60</v>
      </c>
      <c r="D1758">
        <v>7741001194</v>
      </c>
      <c r="E1758" t="s">
        <v>3</v>
      </c>
      <c r="F1758" t="s">
        <v>10</v>
      </c>
      <c r="G1758" t="s">
        <v>11</v>
      </c>
      <c r="H1758">
        <v>532053</v>
      </c>
      <c r="I1758" s="2">
        <v>45342</v>
      </c>
      <c r="J1758" s="3">
        <v>96000</v>
      </c>
      <c r="K1758" t="s">
        <v>82</v>
      </c>
      <c r="L1758" s="3">
        <v>96000</v>
      </c>
      <c r="N1758">
        <v>1</v>
      </c>
      <c r="O1758" s="7">
        <v>5.2894573714285719E-3</v>
      </c>
      <c r="P1758" s="7">
        <v>0.24490187629714291</v>
      </c>
    </row>
    <row r="1759" spans="1:17" x14ac:dyDescent="0.35">
      <c r="A1759" t="s">
        <v>81</v>
      </c>
      <c r="B1759" t="s">
        <v>79</v>
      </c>
      <c r="C1759" t="s">
        <v>60</v>
      </c>
      <c r="D1759">
        <v>7741001960</v>
      </c>
      <c r="E1759" t="s">
        <v>3</v>
      </c>
      <c r="F1759" t="s">
        <v>10</v>
      </c>
      <c r="G1759" t="s">
        <v>11</v>
      </c>
      <c r="H1759">
        <v>532053</v>
      </c>
      <c r="I1759" s="2">
        <v>45349</v>
      </c>
      <c r="J1759" s="3">
        <v>90000</v>
      </c>
      <c r="K1759" t="s">
        <v>83</v>
      </c>
      <c r="L1759" s="3">
        <v>90000</v>
      </c>
      <c r="N1759">
        <v>1</v>
      </c>
      <c r="O1759" s="7">
        <v>5.5781818181818181E-3</v>
      </c>
      <c r="P1759" s="7">
        <v>0.5125276363636363</v>
      </c>
      <c r="Q1759" s="7">
        <v>2.5</v>
      </c>
    </row>
    <row r="1760" spans="1:17" x14ac:dyDescent="0.35">
      <c r="A1760" t="s">
        <v>81</v>
      </c>
      <c r="B1760" t="s">
        <v>79</v>
      </c>
      <c r="C1760" t="s">
        <v>60</v>
      </c>
      <c r="D1760">
        <v>7741003142</v>
      </c>
      <c r="E1760" t="s">
        <v>2</v>
      </c>
      <c r="F1760" t="s">
        <v>10</v>
      </c>
      <c r="G1760" t="s">
        <v>11</v>
      </c>
      <c r="H1760">
        <v>532053</v>
      </c>
      <c r="I1760" s="2">
        <v>45349</v>
      </c>
      <c r="J1760" s="3">
        <v>228000</v>
      </c>
      <c r="K1760" t="s">
        <v>83</v>
      </c>
      <c r="L1760" s="3">
        <v>90000</v>
      </c>
      <c r="N1760">
        <v>1</v>
      </c>
      <c r="O1760" s="7">
        <v>2.9244327896103893E-2</v>
      </c>
      <c r="P1760" s="7">
        <v>1.8582185634077921</v>
      </c>
      <c r="Q1760" s="7">
        <v>2.25</v>
      </c>
    </row>
    <row r="1761" spans="1:17" x14ac:dyDescent="0.35">
      <c r="A1761" t="s">
        <v>81</v>
      </c>
      <c r="B1761" t="s">
        <v>79</v>
      </c>
      <c r="C1761" t="s">
        <v>60</v>
      </c>
      <c r="D1761">
        <v>7741003142</v>
      </c>
      <c r="E1761" t="s">
        <v>2</v>
      </c>
      <c r="F1761" t="s">
        <v>10</v>
      </c>
      <c r="G1761" t="s">
        <v>11</v>
      </c>
      <c r="H1761">
        <v>532053</v>
      </c>
      <c r="I1761" s="2">
        <v>45349</v>
      </c>
      <c r="J1761" s="3">
        <v>228000</v>
      </c>
      <c r="K1761" t="s">
        <v>82</v>
      </c>
      <c r="L1761" s="3">
        <v>138000</v>
      </c>
      <c r="N1761">
        <v>2</v>
      </c>
      <c r="O1761" s="7">
        <v>2.9244327896103893E-2</v>
      </c>
      <c r="P1761" s="7">
        <v>1.8582185634077921</v>
      </c>
    </row>
    <row r="1762" spans="1:17" x14ac:dyDescent="0.35">
      <c r="A1762" t="s">
        <v>81</v>
      </c>
      <c r="B1762" t="s">
        <v>79</v>
      </c>
      <c r="C1762" t="s">
        <v>60</v>
      </c>
      <c r="D1762">
        <v>7741003349</v>
      </c>
      <c r="E1762" t="s">
        <v>3</v>
      </c>
      <c r="F1762" t="s">
        <v>10</v>
      </c>
      <c r="G1762" t="s">
        <v>11</v>
      </c>
      <c r="H1762">
        <v>532053</v>
      </c>
      <c r="I1762" s="2">
        <v>45352</v>
      </c>
      <c r="J1762" s="3">
        <v>135793</v>
      </c>
      <c r="K1762" t="s">
        <v>83</v>
      </c>
      <c r="L1762" s="3">
        <v>87896.5</v>
      </c>
      <c r="N1762">
        <v>1</v>
      </c>
      <c r="O1762" s="7">
        <v>1.8510743272727274E-2</v>
      </c>
      <c r="P1762" s="7">
        <v>1.3052306862545455</v>
      </c>
      <c r="Q1762" s="7">
        <v>2</v>
      </c>
    </row>
    <row r="1763" spans="1:17" x14ac:dyDescent="0.35">
      <c r="A1763" t="s">
        <v>81</v>
      </c>
      <c r="B1763" t="s">
        <v>79</v>
      </c>
      <c r="C1763" t="s">
        <v>60</v>
      </c>
      <c r="D1763">
        <v>7741003349</v>
      </c>
      <c r="E1763" t="s">
        <v>3</v>
      </c>
      <c r="F1763" t="s">
        <v>10</v>
      </c>
      <c r="G1763" t="s">
        <v>11</v>
      </c>
      <c r="H1763">
        <v>532053</v>
      </c>
      <c r="I1763" s="2">
        <v>45352</v>
      </c>
      <c r="J1763" s="3">
        <v>135793</v>
      </c>
      <c r="K1763" t="s">
        <v>82</v>
      </c>
      <c r="L1763" s="3">
        <v>47896.5</v>
      </c>
      <c r="N1763">
        <v>2</v>
      </c>
      <c r="O1763" s="7">
        <v>1.8510743272727274E-2</v>
      </c>
      <c r="P1763" s="7">
        <v>1.3052306862545455</v>
      </c>
    </row>
    <row r="1764" spans="1:17" x14ac:dyDescent="0.35">
      <c r="A1764" t="s">
        <v>81</v>
      </c>
      <c r="B1764" t="s">
        <v>79</v>
      </c>
      <c r="C1764" t="s">
        <v>60</v>
      </c>
      <c r="D1764">
        <v>7741003605</v>
      </c>
      <c r="E1764" t="s">
        <v>2</v>
      </c>
      <c r="F1764" t="s">
        <v>10</v>
      </c>
      <c r="G1764" t="s">
        <v>11</v>
      </c>
      <c r="H1764">
        <v>532053</v>
      </c>
      <c r="I1764" s="2">
        <v>45352</v>
      </c>
      <c r="J1764" s="3">
        <v>90000</v>
      </c>
      <c r="K1764" t="s">
        <v>83</v>
      </c>
      <c r="L1764" s="3">
        <v>90000</v>
      </c>
      <c r="N1764">
        <v>1</v>
      </c>
      <c r="O1764" s="7">
        <v>3.0342857142857142E-3</v>
      </c>
      <c r="P1764" s="7">
        <v>0.1404874285714286</v>
      </c>
      <c r="Q1764" s="7">
        <v>2.2000000000000002</v>
      </c>
    </row>
    <row r="1765" spans="1:17" x14ac:dyDescent="0.35">
      <c r="A1765" t="s">
        <v>81</v>
      </c>
      <c r="B1765" t="s">
        <v>79</v>
      </c>
      <c r="C1765" t="s">
        <v>60</v>
      </c>
      <c r="D1765">
        <v>7741004331</v>
      </c>
      <c r="E1765" t="s">
        <v>3</v>
      </c>
      <c r="F1765" t="s">
        <v>10</v>
      </c>
      <c r="G1765" t="s">
        <v>11</v>
      </c>
      <c r="H1765">
        <v>532053</v>
      </c>
      <c r="I1765" s="2">
        <v>45384</v>
      </c>
      <c r="J1765" s="3">
        <v>240000</v>
      </c>
      <c r="K1765" t="s">
        <v>83</v>
      </c>
      <c r="L1765" s="3">
        <v>90000</v>
      </c>
      <c r="N1765">
        <v>1</v>
      </c>
      <c r="O1765" s="7">
        <v>1.4605121828571429E-2</v>
      </c>
      <c r="P1765" s="7">
        <v>0.67621714066285721</v>
      </c>
      <c r="Q1765" s="7">
        <v>2</v>
      </c>
    </row>
    <row r="1766" spans="1:17" x14ac:dyDescent="0.35">
      <c r="A1766" t="s">
        <v>81</v>
      </c>
      <c r="B1766" t="s">
        <v>79</v>
      </c>
      <c r="C1766" t="s">
        <v>60</v>
      </c>
      <c r="D1766">
        <v>7741004331</v>
      </c>
      <c r="E1766" t="s">
        <v>3</v>
      </c>
      <c r="F1766" t="s">
        <v>10</v>
      </c>
      <c r="G1766" t="s">
        <v>11</v>
      </c>
      <c r="H1766">
        <v>532053</v>
      </c>
      <c r="I1766" s="2">
        <v>45384</v>
      </c>
      <c r="J1766" s="3">
        <v>240000</v>
      </c>
      <c r="K1766" t="s">
        <v>82</v>
      </c>
      <c r="L1766" s="3">
        <v>150000</v>
      </c>
      <c r="N1766">
        <v>2</v>
      </c>
      <c r="O1766" s="7">
        <v>1.4605121828571429E-2</v>
      </c>
      <c r="P1766" s="7">
        <v>0.67621714066285721</v>
      </c>
    </row>
    <row r="1767" spans="1:17" x14ac:dyDescent="0.35">
      <c r="A1767" t="s">
        <v>81</v>
      </c>
      <c r="B1767" t="s">
        <v>79</v>
      </c>
      <c r="C1767" t="s">
        <v>60</v>
      </c>
      <c r="D1767">
        <v>7741004373</v>
      </c>
      <c r="E1767" t="s">
        <v>3</v>
      </c>
      <c r="F1767" t="s">
        <v>10</v>
      </c>
      <c r="G1767" t="s">
        <v>11</v>
      </c>
      <c r="H1767">
        <v>532053</v>
      </c>
      <c r="I1767" s="2">
        <v>45362</v>
      </c>
      <c r="J1767" s="3">
        <v>240000</v>
      </c>
      <c r="K1767" t="s">
        <v>83</v>
      </c>
      <c r="L1767" s="3">
        <v>90000</v>
      </c>
      <c r="N1767">
        <v>1</v>
      </c>
      <c r="O1767" s="7">
        <v>1.3613348571428572E-2</v>
      </c>
      <c r="P1767" s="7">
        <v>0.63029803885714297</v>
      </c>
      <c r="Q1767" s="7">
        <v>2</v>
      </c>
    </row>
    <row r="1768" spans="1:17" x14ac:dyDescent="0.35">
      <c r="A1768" t="s">
        <v>81</v>
      </c>
      <c r="B1768" t="s">
        <v>79</v>
      </c>
      <c r="C1768" t="s">
        <v>60</v>
      </c>
      <c r="D1768">
        <v>7741004373</v>
      </c>
      <c r="E1768" t="s">
        <v>3</v>
      </c>
      <c r="F1768" t="s">
        <v>10</v>
      </c>
      <c r="G1768" t="s">
        <v>11</v>
      </c>
      <c r="H1768">
        <v>532053</v>
      </c>
      <c r="I1768" s="2">
        <v>45362</v>
      </c>
      <c r="J1768" s="3">
        <v>240000</v>
      </c>
      <c r="K1768" t="s">
        <v>82</v>
      </c>
      <c r="L1768" s="3">
        <v>150000</v>
      </c>
      <c r="N1768">
        <v>2</v>
      </c>
      <c r="O1768" s="7">
        <v>1.3613348571428572E-2</v>
      </c>
      <c r="P1768" s="7">
        <v>0.63029803885714297</v>
      </c>
    </row>
    <row r="1769" spans="1:17" x14ac:dyDescent="0.35">
      <c r="A1769" t="s">
        <v>81</v>
      </c>
      <c r="B1769" t="s">
        <v>79</v>
      </c>
      <c r="C1769" t="s">
        <v>61</v>
      </c>
      <c r="D1769">
        <v>7741004829</v>
      </c>
      <c r="E1769" t="s">
        <v>3</v>
      </c>
      <c r="F1769" t="s">
        <v>10</v>
      </c>
      <c r="G1769" t="s">
        <v>11</v>
      </c>
      <c r="H1769">
        <v>532053</v>
      </c>
      <c r="I1769" s="2">
        <v>45364</v>
      </c>
      <c r="J1769" s="3">
        <v>60000</v>
      </c>
      <c r="K1769" t="s">
        <v>85</v>
      </c>
      <c r="L1769" s="3">
        <v>60000</v>
      </c>
      <c r="N1769">
        <v>1</v>
      </c>
      <c r="O1769" s="7">
        <v>3.3059108571428567E-3</v>
      </c>
      <c r="P1769" s="7">
        <v>0.1530636726857143</v>
      </c>
    </row>
    <row r="1770" spans="1:17" x14ac:dyDescent="0.35">
      <c r="A1770" t="s">
        <v>81</v>
      </c>
      <c r="B1770" t="s">
        <v>79</v>
      </c>
      <c r="C1770" t="s">
        <v>60</v>
      </c>
      <c r="D1770">
        <v>7741005130</v>
      </c>
      <c r="E1770" t="s">
        <v>2</v>
      </c>
      <c r="F1770" t="s">
        <v>10</v>
      </c>
      <c r="G1770" t="s">
        <v>11</v>
      </c>
      <c r="H1770">
        <v>532053</v>
      </c>
      <c r="I1770" s="2">
        <v>45377</v>
      </c>
      <c r="J1770" s="3">
        <v>240000</v>
      </c>
      <c r="K1770" t="s">
        <v>83</v>
      </c>
      <c r="L1770" s="3">
        <v>90000</v>
      </c>
      <c r="N1770">
        <v>1</v>
      </c>
      <c r="O1770" s="7">
        <v>4.1678728378181817E-2</v>
      </c>
      <c r="P1770" s="7">
        <v>2.1839829420916366</v>
      </c>
      <c r="Q1770" s="7">
        <v>2</v>
      </c>
    </row>
    <row r="1771" spans="1:17" x14ac:dyDescent="0.35">
      <c r="A1771" t="s">
        <v>81</v>
      </c>
      <c r="B1771" t="s">
        <v>79</v>
      </c>
      <c r="C1771" t="s">
        <v>60</v>
      </c>
      <c r="D1771">
        <v>7741005130</v>
      </c>
      <c r="E1771" t="s">
        <v>2</v>
      </c>
      <c r="F1771" t="s">
        <v>10</v>
      </c>
      <c r="G1771" t="s">
        <v>11</v>
      </c>
      <c r="H1771">
        <v>532053</v>
      </c>
      <c r="I1771" s="2">
        <v>45377</v>
      </c>
      <c r="J1771" s="3">
        <v>240000</v>
      </c>
      <c r="K1771" t="s">
        <v>82</v>
      </c>
      <c r="L1771" s="3">
        <v>150000</v>
      </c>
      <c r="N1771">
        <v>2</v>
      </c>
      <c r="O1771" s="7">
        <v>4.1678728378181817E-2</v>
      </c>
      <c r="P1771" s="7">
        <v>2.1839829420916366</v>
      </c>
    </row>
    <row r="1772" spans="1:17" x14ac:dyDescent="0.35">
      <c r="A1772" t="s">
        <v>81</v>
      </c>
      <c r="B1772" t="s">
        <v>79</v>
      </c>
      <c r="C1772" t="s">
        <v>60</v>
      </c>
      <c r="D1772">
        <v>7741006878</v>
      </c>
      <c r="E1772" t="s">
        <v>3</v>
      </c>
      <c r="F1772" t="s">
        <v>10</v>
      </c>
      <c r="G1772" t="s">
        <v>11</v>
      </c>
      <c r="H1772">
        <v>532053</v>
      </c>
      <c r="I1772" s="2">
        <v>45364</v>
      </c>
      <c r="J1772" s="3">
        <v>18000</v>
      </c>
      <c r="K1772" t="s">
        <v>82</v>
      </c>
      <c r="L1772" s="3">
        <v>18000</v>
      </c>
      <c r="N1772">
        <v>1</v>
      </c>
      <c r="O1772" s="7">
        <v>9.9177325714285718E-4</v>
      </c>
      <c r="P1772" s="7">
        <v>4.5919101805714298E-2</v>
      </c>
    </row>
    <row r="1773" spans="1:17" x14ac:dyDescent="0.35">
      <c r="A1773" t="s">
        <v>81</v>
      </c>
      <c r="B1773" t="s">
        <v>79</v>
      </c>
      <c r="C1773" t="s">
        <v>60</v>
      </c>
      <c r="D1773">
        <v>7741007682</v>
      </c>
      <c r="E1773" t="s">
        <v>2</v>
      </c>
      <c r="F1773" t="s">
        <v>10</v>
      </c>
      <c r="G1773" t="s">
        <v>11</v>
      </c>
      <c r="H1773">
        <v>532053</v>
      </c>
      <c r="I1773" s="2">
        <v>45364</v>
      </c>
      <c r="J1773" s="3">
        <v>90000</v>
      </c>
      <c r="K1773" t="s">
        <v>83</v>
      </c>
      <c r="L1773" s="3">
        <v>90000</v>
      </c>
      <c r="N1773">
        <v>1</v>
      </c>
      <c r="O1773" s="7">
        <v>6.0171428571428563E-3</v>
      </c>
      <c r="P1773" s="7">
        <v>0.27859371428571428</v>
      </c>
      <c r="Q1773" s="7">
        <v>2.25</v>
      </c>
    </row>
    <row r="1774" spans="1:17" x14ac:dyDescent="0.35">
      <c r="A1774" t="s">
        <v>81</v>
      </c>
      <c r="B1774" t="s">
        <v>79</v>
      </c>
      <c r="C1774" t="s">
        <v>60</v>
      </c>
      <c r="D1774">
        <v>7741007696</v>
      </c>
      <c r="E1774" t="s">
        <v>3</v>
      </c>
      <c r="F1774" t="s">
        <v>10</v>
      </c>
      <c r="G1774" t="s">
        <v>11</v>
      </c>
      <c r="H1774">
        <v>532053</v>
      </c>
      <c r="I1774" s="2">
        <v>45364</v>
      </c>
      <c r="J1774" s="3">
        <v>18000</v>
      </c>
      <c r="K1774" t="s">
        <v>82</v>
      </c>
      <c r="L1774" s="3">
        <v>18000</v>
      </c>
      <c r="N1774">
        <v>1</v>
      </c>
      <c r="O1774" s="7">
        <v>9.9177325714285718E-4</v>
      </c>
      <c r="P1774" s="7">
        <v>4.5919101805714298E-2</v>
      </c>
    </row>
    <row r="1775" spans="1:17" x14ac:dyDescent="0.35">
      <c r="A1775" t="s">
        <v>81</v>
      </c>
      <c r="B1775" t="s">
        <v>79</v>
      </c>
      <c r="C1775" t="s">
        <v>60</v>
      </c>
      <c r="D1775">
        <v>7741007736</v>
      </c>
      <c r="E1775" t="s">
        <v>3</v>
      </c>
      <c r="F1775" t="s">
        <v>10</v>
      </c>
      <c r="G1775" t="s">
        <v>11</v>
      </c>
      <c r="H1775">
        <v>532053</v>
      </c>
      <c r="I1775" s="2">
        <v>45401</v>
      </c>
      <c r="J1775" s="3">
        <v>240000</v>
      </c>
      <c r="K1775" t="s">
        <v>83</v>
      </c>
      <c r="L1775" s="3">
        <v>90000</v>
      </c>
      <c r="N1775">
        <v>1</v>
      </c>
      <c r="O1775" s="7">
        <v>1.3613348571428572E-2</v>
      </c>
      <c r="P1775" s="7">
        <v>0.63029803885714297</v>
      </c>
      <c r="Q1775" s="7">
        <v>2</v>
      </c>
    </row>
    <row r="1776" spans="1:17" x14ac:dyDescent="0.35">
      <c r="A1776" t="s">
        <v>81</v>
      </c>
      <c r="B1776" t="s">
        <v>79</v>
      </c>
      <c r="C1776" t="s">
        <v>60</v>
      </c>
      <c r="D1776">
        <v>7741007736</v>
      </c>
      <c r="E1776" t="s">
        <v>3</v>
      </c>
      <c r="F1776" t="s">
        <v>10</v>
      </c>
      <c r="G1776" t="s">
        <v>11</v>
      </c>
      <c r="H1776">
        <v>532053</v>
      </c>
      <c r="I1776" s="2">
        <v>45401</v>
      </c>
      <c r="J1776" s="3">
        <v>240000</v>
      </c>
      <c r="K1776" t="s">
        <v>82</v>
      </c>
      <c r="L1776" s="3">
        <v>150000</v>
      </c>
      <c r="N1776">
        <v>2</v>
      </c>
      <c r="O1776" s="7">
        <v>1.3613348571428572E-2</v>
      </c>
      <c r="P1776" s="7">
        <v>0.63029803885714297</v>
      </c>
    </row>
    <row r="1777" spans="1:17" x14ac:dyDescent="0.35">
      <c r="A1777" t="s">
        <v>81</v>
      </c>
      <c r="B1777" t="s">
        <v>79</v>
      </c>
      <c r="C1777" t="s">
        <v>60</v>
      </c>
      <c r="D1777">
        <v>7741009006</v>
      </c>
      <c r="E1777" t="s">
        <v>3</v>
      </c>
      <c r="F1777" t="s">
        <v>10</v>
      </c>
      <c r="G1777" t="s">
        <v>11</v>
      </c>
      <c r="H1777">
        <v>532053</v>
      </c>
      <c r="I1777" s="2">
        <v>45392</v>
      </c>
      <c r="J1777" s="3">
        <v>85275</v>
      </c>
      <c r="K1777" t="s">
        <v>82</v>
      </c>
      <c r="L1777" s="3">
        <v>85275</v>
      </c>
      <c r="N1777">
        <v>1</v>
      </c>
      <c r="O1777" s="7">
        <v>1.1322744685714287E-2</v>
      </c>
      <c r="P1777" s="7">
        <v>0.52424307894857147</v>
      </c>
    </row>
    <row r="1778" spans="1:17" x14ac:dyDescent="0.35">
      <c r="A1778" t="s">
        <v>81</v>
      </c>
      <c r="B1778" t="s">
        <v>79</v>
      </c>
      <c r="C1778" t="s">
        <v>60</v>
      </c>
      <c r="D1778">
        <v>7741011525</v>
      </c>
      <c r="E1778" t="s">
        <v>3</v>
      </c>
      <c r="F1778" t="s">
        <v>10</v>
      </c>
      <c r="G1778" t="s">
        <v>11</v>
      </c>
      <c r="H1778">
        <v>532053</v>
      </c>
      <c r="I1778" s="2">
        <v>45407</v>
      </c>
      <c r="J1778" s="3">
        <v>90000</v>
      </c>
      <c r="K1778" t="s">
        <v>83</v>
      </c>
      <c r="L1778" s="3">
        <v>90000</v>
      </c>
      <c r="N1778">
        <v>1</v>
      </c>
      <c r="O1778" s="7">
        <v>5.4822857142857147E-3</v>
      </c>
      <c r="P1778" s="7">
        <v>0.25382982857142861</v>
      </c>
      <c r="Q1778" s="7">
        <v>2.0499999999999998</v>
      </c>
    </row>
    <row r="1779" spans="1:17" x14ac:dyDescent="0.35">
      <c r="A1779" t="s">
        <v>81</v>
      </c>
      <c r="B1779" t="s">
        <v>79</v>
      </c>
      <c r="C1779" t="s">
        <v>60</v>
      </c>
      <c r="D1779">
        <v>7741011709</v>
      </c>
      <c r="E1779" t="s">
        <v>3</v>
      </c>
      <c r="F1779" t="s">
        <v>10</v>
      </c>
      <c r="G1779" t="s">
        <v>11</v>
      </c>
      <c r="H1779">
        <v>532053</v>
      </c>
      <c r="I1779" s="2">
        <v>45418</v>
      </c>
      <c r="J1779" s="3">
        <v>90000</v>
      </c>
      <c r="K1779" t="s">
        <v>83</v>
      </c>
      <c r="L1779" s="3">
        <v>90000</v>
      </c>
      <c r="N1779">
        <v>1</v>
      </c>
      <c r="O1779" s="7">
        <v>1.0471854545454545E-2</v>
      </c>
      <c r="P1779" s="7">
        <v>0.96216205090909079</v>
      </c>
      <c r="Q1779" s="7">
        <v>2.13</v>
      </c>
    </row>
    <row r="1780" spans="1:17" x14ac:dyDescent="0.35">
      <c r="A1780" t="s">
        <v>81</v>
      </c>
      <c r="B1780" t="s">
        <v>79</v>
      </c>
      <c r="C1780" t="s">
        <v>60</v>
      </c>
      <c r="D1780">
        <v>7741012054</v>
      </c>
      <c r="E1780" t="s">
        <v>3</v>
      </c>
      <c r="F1780" t="s">
        <v>10</v>
      </c>
      <c r="G1780" t="s">
        <v>11</v>
      </c>
      <c r="H1780">
        <v>532053</v>
      </c>
      <c r="I1780" s="2">
        <v>45401</v>
      </c>
      <c r="J1780" s="3">
        <v>120000</v>
      </c>
      <c r="K1780" t="s">
        <v>83</v>
      </c>
      <c r="L1780" s="3">
        <v>90000</v>
      </c>
      <c r="N1780">
        <v>1</v>
      </c>
      <c r="O1780" s="7">
        <v>1.2714773610389609E-2</v>
      </c>
      <c r="P1780" s="7">
        <v>1.0929001999792205</v>
      </c>
      <c r="Q1780" s="7">
        <v>2.25</v>
      </c>
    </row>
    <row r="1781" spans="1:17" x14ac:dyDescent="0.35">
      <c r="A1781" t="s">
        <v>81</v>
      </c>
      <c r="B1781" t="s">
        <v>79</v>
      </c>
      <c r="C1781" t="s">
        <v>60</v>
      </c>
      <c r="D1781">
        <v>7741012054</v>
      </c>
      <c r="E1781" t="s">
        <v>3</v>
      </c>
      <c r="F1781" t="s">
        <v>10</v>
      </c>
      <c r="G1781" t="s">
        <v>11</v>
      </c>
      <c r="H1781">
        <v>532053</v>
      </c>
      <c r="I1781" s="2">
        <v>45401</v>
      </c>
      <c r="J1781" s="3">
        <v>120000</v>
      </c>
      <c r="K1781" t="s">
        <v>82</v>
      </c>
      <c r="L1781" s="3">
        <v>30000</v>
      </c>
      <c r="N1781">
        <v>2</v>
      </c>
      <c r="O1781" s="7">
        <v>1.2714773610389609E-2</v>
      </c>
      <c r="P1781" s="7">
        <v>1.0929001999792205</v>
      </c>
    </row>
    <row r="1782" spans="1:17" x14ac:dyDescent="0.35">
      <c r="A1782" t="s">
        <v>81</v>
      </c>
      <c r="B1782" t="s">
        <v>79</v>
      </c>
      <c r="C1782" t="s">
        <v>60</v>
      </c>
      <c r="D1782">
        <v>7741012172</v>
      </c>
      <c r="E1782" t="s">
        <v>3</v>
      </c>
      <c r="F1782" t="s">
        <v>10</v>
      </c>
      <c r="G1782" t="s">
        <v>11</v>
      </c>
      <c r="H1782">
        <v>532053</v>
      </c>
      <c r="I1782" s="2">
        <v>45407</v>
      </c>
      <c r="J1782" s="3">
        <v>90000</v>
      </c>
      <c r="K1782" t="s">
        <v>83</v>
      </c>
      <c r="L1782" s="3">
        <v>65000</v>
      </c>
      <c r="N1782">
        <v>1</v>
      </c>
      <c r="O1782" s="7">
        <v>1.8756561454545455E-2</v>
      </c>
      <c r="P1782" s="7">
        <v>1.327816649890909</v>
      </c>
      <c r="Q1782" s="7">
        <v>2.0499999999999998</v>
      </c>
    </row>
    <row r="1783" spans="1:17" x14ac:dyDescent="0.35">
      <c r="A1783" t="s">
        <v>81</v>
      </c>
      <c r="B1783" t="s">
        <v>79</v>
      </c>
      <c r="C1783" t="s">
        <v>60</v>
      </c>
      <c r="D1783">
        <v>7741012172</v>
      </c>
      <c r="E1783" t="s">
        <v>3</v>
      </c>
      <c r="F1783" t="s">
        <v>10</v>
      </c>
      <c r="G1783" t="s">
        <v>11</v>
      </c>
      <c r="H1783">
        <v>532053</v>
      </c>
      <c r="I1783" s="2">
        <v>45407</v>
      </c>
      <c r="J1783" s="3">
        <v>90000</v>
      </c>
      <c r="K1783" t="s">
        <v>82</v>
      </c>
      <c r="L1783" s="3">
        <v>25000</v>
      </c>
      <c r="N1783">
        <v>2</v>
      </c>
      <c r="O1783" s="7">
        <v>1.8756561454545455E-2</v>
      </c>
      <c r="P1783" s="7">
        <v>1.327816649890909</v>
      </c>
    </row>
    <row r="1784" spans="1:17" x14ac:dyDescent="0.35">
      <c r="A1784" t="s">
        <v>81</v>
      </c>
      <c r="B1784" t="s">
        <v>79</v>
      </c>
      <c r="C1784" t="s">
        <v>60</v>
      </c>
      <c r="D1784">
        <v>7741012302</v>
      </c>
      <c r="E1784" t="s">
        <v>3</v>
      </c>
      <c r="F1784" t="s">
        <v>10</v>
      </c>
      <c r="G1784" t="s">
        <v>11</v>
      </c>
      <c r="H1784">
        <v>532053</v>
      </c>
      <c r="I1784" s="2">
        <v>45407</v>
      </c>
      <c r="J1784" s="3">
        <v>222000</v>
      </c>
      <c r="K1784" t="s">
        <v>83</v>
      </c>
      <c r="L1784" s="3">
        <v>90000</v>
      </c>
      <c r="N1784">
        <v>1</v>
      </c>
      <c r="O1784" s="7">
        <v>1.7105731158441558E-2</v>
      </c>
      <c r="P1784" s="7">
        <v>1.2401786253631168</v>
      </c>
      <c r="Q1784" s="7">
        <v>2</v>
      </c>
    </row>
    <row r="1785" spans="1:17" x14ac:dyDescent="0.35">
      <c r="A1785" t="s">
        <v>81</v>
      </c>
      <c r="B1785" t="s">
        <v>79</v>
      </c>
      <c r="C1785" t="s">
        <v>60</v>
      </c>
      <c r="D1785">
        <v>7741012302</v>
      </c>
      <c r="E1785" t="s">
        <v>3</v>
      </c>
      <c r="F1785" t="s">
        <v>10</v>
      </c>
      <c r="G1785" t="s">
        <v>11</v>
      </c>
      <c r="H1785">
        <v>532053</v>
      </c>
      <c r="I1785" s="2">
        <v>45407</v>
      </c>
      <c r="J1785" s="3">
        <v>222000</v>
      </c>
      <c r="K1785" t="s">
        <v>82</v>
      </c>
      <c r="L1785" s="3">
        <v>132000</v>
      </c>
      <c r="N1785">
        <v>2</v>
      </c>
      <c r="O1785" s="7">
        <v>1.7105731158441558E-2</v>
      </c>
      <c r="P1785" s="7">
        <v>1.2401786253631168</v>
      </c>
    </row>
    <row r="1786" spans="1:17" x14ac:dyDescent="0.35">
      <c r="A1786" t="s">
        <v>81</v>
      </c>
      <c r="B1786" t="s">
        <v>79</v>
      </c>
      <c r="C1786" t="s">
        <v>60</v>
      </c>
      <c r="D1786">
        <v>7741012310</v>
      </c>
      <c r="E1786" t="s">
        <v>3</v>
      </c>
      <c r="F1786" t="s">
        <v>10</v>
      </c>
      <c r="G1786" t="s">
        <v>11</v>
      </c>
      <c r="H1786">
        <v>532053</v>
      </c>
      <c r="I1786" s="2">
        <v>45407</v>
      </c>
      <c r="J1786" s="3">
        <v>150000</v>
      </c>
      <c r="K1786" t="s">
        <v>82</v>
      </c>
      <c r="L1786" s="3">
        <v>150000</v>
      </c>
      <c r="N1786">
        <v>1</v>
      </c>
      <c r="O1786" s="7">
        <v>6.8035645440000014E-2</v>
      </c>
      <c r="P1786" s="7">
        <v>3.1500503838720011</v>
      </c>
    </row>
    <row r="1787" spans="1:17" x14ac:dyDescent="0.35">
      <c r="A1787" t="s">
        <v>81</v>
      </c>
      <c r="B1787" t="s">
        <v>79</v>
      </c>
      <c r="C1787" t="s">
        <v>60</v>
      </c>
      <c r="D1787">
        <v>7741012484</v>
      </c>
      <c r="E1787" t="s">
        <v>3</v>
      </c>
      <c r="F1787" t="s">
        <v>10</v>
      </c>
      <c r="G1787" t="s">
        <v>11</v>
      </c>
      <c r="H1787">
        <v>532053</v>
      </c>
      <c r="I1787" s="2">
        <v>45407</v>
      </c>
      <c r="J1787" s="3">
        <v>90000</v>
      </c>
      <c r="K1787" t="s">
        <v>83</v>
      </c>
      <c r="L1787" s="3">
        <v>90000</v>
      </c>
      <c r="N1787">
        <v>1</v>
      </c>
      <c r="O1787" s="7">
        <v>6.0171428571428563E-3</v>
      </c>
      <c r="P1787" s="7">
        <v>0.27859371428571428</v>
      </c>
      <c r="Q1787" s="7">
        <v>2.25</v>
      </c>
    </row>
    <row r="1788" spans="1:17" x14ac:dyDescent="0.35">
      <c r="A1788" t="s">
        <v>81</v>
      </c>
      <c r="B1788" t="s">
        <v>79</v>
      </c>
      <c r="C1788" t="s">
        <v>60</v>
      </c>
      <c r="D1788">
        <v>7741012489</v>
      </c>
      <c r="E1788" t="s">
        <v>3</v>
      </c>
      <c r="F1788" t="s">
        <v>10</v>
      </c>
      <c r="G1788" t="s">
        <v>11</v>
      </c>
      <c r="H1788">
        <v>532053</v>
      </c>
      <c r="I1788" s="2">
        <v>45392</v>
      </c>
      <c r="J1788" s="3">
        <v>186000</v>
      </c>
      <c r="K1788" t="s">
        <v>83</v>
      </c>
      <c r="L1788" s="3">
        <v>84000</v>
      </c>
      <c r="N1788">
        <v>1</v>
      </c>
      <c r="O1788" s="7">
        <v>1.1528821361038961E-2</v>
      </c>
      <c r="P1788" s="7">
        <v>0.78804224719792204</v>
      </c>
      <c r="Q1788" s="7">
        <v>2.2000000000000002</v>
      </c>
    </row>
    <row r="1789" spans="1:17" x14ac:dyDescent="0.35">
      <c r="A1789" t="s">
        <v>81</v>
      </c>
      <c r="B1789" t="s">
        <v>79</v>
      </c>
      <c r="C1789" t="s">
        <v>60</v>
      </c>
      <c r="D1789">
        <v>7741012489</v>
      </c>
      <c r="E1789" t="s">
        <v>3</v>
      </c>
      <c r="F1789" t="s">
        <v>10</v>
      </c>
      <c r="G1789" t="s">
        <v>11</v>
      </c>
      <c r="H1789">
        <v>532053</v>
      </c>
      <c r="I1789" s="2">
        <v>45392</v>
      </c>
      <c r="J1789" s="3">
        <v>186000</v>
      </c>
      <c r="K1789" t="s">
        <v>82</v>
      </c>
      <c r="L1789" s="3">
        <v>102000</v>
      </c>
      <c r="N1789">
        <v>2</v>
      </c>
      <c r="O1789" s="7">
        <v>1.1528821361038961E-2</v>
      </c>
      <c r="P1789" s="7">
        <v>0.78804224719792204</v>
      </c>
    </row>
    <row r="1790" spans="1:17" x14ac:dyDescent="0.35">
      <c r="A1790" t="s">
        <v>81</v>
      </c>
      <c r="B1790" t="s">
        <v>79</v>
      </c>
      <c r="C1790" t="s">
        <v>60</v>
      </c>
      <c r="D1790">
        <v>7741012977</v>
      </c>
      <c r="E1790" t="s">
        <v>3</v>
      </c>
      <c r="F1790" t="s">
        <v>10</v>
      </c>
      <c r="G1790" t="s">
        <v>11</v>
      </c>
      <c r="H1790">
        <v>532053</v>
      </c>
      <c r="I1790" s="2">
        <v>45460</v>
      </c>
      <c r="J1790" s="3">
        <v>24000</v>
      </c>
      <c r="K1790" t="s">
        <v>82</v>
      </c>
      <c r="L1790" s="3">
        <v>24000</v>
      </c>
      <c r="N1790">
        <v>1</v>
      </c>
      <c r="O1790" s="7">
        <v>1.322364342857143E-3</v>
      </c>
      <c r="P1790" s="7">
        <v>6.1225469074285728E-2</v>
      </c>
    </row>
    <row r="1791" spans="1:17" x14ac:dyDescent="0.35">
      <c r="A1791" t="s">
        <v>81</v>
      </c>
      <c r="B1791" t="s">
        <v>79</v>
      </c>
      <c r="C1791" t="s">
        <v>60</v>
      </c>
      <c r="D1791">
        <v>7741013209</v>
      </c>
      <c r="E1791" t="s">
        <v>2</v>
      </c>
      <c r="F1791" t="s">
        <v>10</v>
      </c>
      <c r="G1791" t="s">
        <v>11</v>
      </c>
      <c r="H1791">
        <v>532053</v>
      </c>
      <c r="I1791" s="2">
        <v>45401</v>
      </c>
      <c r="J1791" s="3">
        <v>90000</v>
      </c>
      <c r="K1791" t="s">
        <v>83</v>
      </c>
      <c r="L1791" s="3">
        <v>90000</v>
      </c>
      <c r="N1791">
        <v>1</v>
      </c>
      <c r="O1791" s="7">
        <v>5.5781818181818181E-3</v>
      </c>
      <c r="P1791" s="7">
        <v>0.5125276363636363</v>
      </c>
      <c r="Q1791" s="7">
        <v>2.4</v>
      </c>
    </row>
    <row r="1792" spans="1:17" x14ac:dyDescent="0.35">
      <c r="A1792" t="s">
        <v>81</v>
      </c>
      <c r="B1792" t="s">
        <v>79</v>
      </c>
      <c r="C1792" t="s">
        <v>60</v>
      </c>
      <c r="D1792">
        <v>7741013259</v>
      </c>
      <c r="E1792" t="s">
        <v>3</v>
      </c>
      <c r="F1792" t="s">
        <v>10</v>
      </c>
      <c r="G1792" t="s">
        <v>11</v>
      </c>
      <c r="H1792">
        <v>532053</v>
      </c>
      <c r="I1792" s="2">
        <v>45401</v>
      </c>
      <c r="J1792" s="3">
        <v>90000</v>
      </c>
      <c r="K1792" t="s">
        <v>83</v>
      </c>
      <c r="L1792" s="3">
        <v>90000</v>
      </c>
      <c r="N1792">
        <v>1</v>
      </c>
      <c r="O1792" s="7">
        <v>1.0471854545454545E-2</v>
      </c>
      <c r="P1792" s="7">
        <v>0.96216205090909079</v>
      </c>
      <c r="Q1792" s="7">
        <v>2.13</v>
      </c>
    </row>
    <row r="1793" spans="1:17" x14ac:dyDescent="0.35">
      <c r="A1793" t="s">
        <v>81</v>
      </c>
      <c r="B1793" t="s">
        <v>79</v>
      </c>
      <c r="C1793" t="s">
        <v>60</v>
      </c>
      <c r="D1793">
        <v>7741013333</v>
      </c>
      <c r="E1793" t="s">
        <v>2</v>
      </c>
      <c r="F1793" t="s">
        <v>10</v>
      </c>
      <c r="G1793" t="s">
        <v>11</v>
      </c>
      <c r="H1793">
        <v>532053</v>
      </c>
      <c r="I1793" s="2">
        <v>45401</v>
      </c>
      <c r="J1793" s="3">
        <v>240000</v>
      </c>
      <c r="K1793" t="s">
        <v>83</v>
      </c>
      <c r="L1793" s="3">
        <v>90000</v>
      </c>
      <c r="N1793">
        <v>1</v>
      </c>
      <c r="O1793" s="7">
        <v>3.1663473737142858E-2</v>
      </c>
      <c r="P1793" s="7">
        <v>1.4660188340297144</v>
      </c>
      <c r="Q1793" s="7">
        <v>2</v>
      </c>
    </row>
    <row r="1794" spans="1:17" x14ac:dyDescent="0.35">
      <c r="A1794" t="s">
        <v>81</v>
      </c>
      <c r="B1794" t="s">
        <v>79</v>
      </c>
      <c r="C1794" t="s">
        <v>60</v>
      </c>
      <c r="D1794">
        <v>7741013333</v>
      </c>
      <c r="E1794" t="s">
        <v>2</v>
      </c>
      <c r="F1794" t="s">
        <v>10</v>
      </c>
      <c r="G1794" t="s">
        <v>11</v>
      </c>
      <c r="H1794">
        <v>532053</v>
      </c>
      <c r="I1794" s="2">
        <v>45401</v>
      </c>
      <c r="J1794" s="3">
        <v>240000</v>
      </c>
      <c r="K1794" t="s">
        <v>82</v>
      </c>
      <c r="L1794" s="3">
        <v>150000</v>
      </c>
      <c r="N1794">
        <v>2</v>
      </c>
      <c r="O1794" s="7">
        <v>3.1663473737142858E-2</v>
      </c>
      <c r="P1794" s="7">
        <v>1.4660188340297144</v>
      </c>
    </row>
    <row r="1795" spans="1:17" x14ac:dyDescent="0.35">
      <c r="A1795" t="s">
        <v>81</v>
      </c>
      <c r="B1795" t="s">
        <v>79</v>
      </c>
      <c r="C1795" t="s">
        <v>60</v>
      </c>
      <c r="D1795">
        <v>7741013543</v>
      </c>
      <c r="E1795" t="s">
        <v>3</v>
      </c>
      <c r="F1795" t="s">
        <v>10</v>
      </c>
      <c r="G1795" t="s">
        <v>11</v>
      </c>
      <c r="H1795">
        <v>532053</v>
      </c>
      <c r="I1795" s="2">
        <v>45401</v>
      </c>
      <c r="J1795" s="3">
        <v>90000</v>
      </c>
      <c r="K1795" t="s">
        <v>83</v>
      </c>
      <c r="L1795" s="3">
        <v>90000</v>
      </c>
      <c r="N1795">
        <v>1</v>
      </c>
      <c r="O1795" s="7">
        <v>6.0685714285714284E-3</v>
      </c>
      <c r="P1795" s="7">
        <v>0.28097485714285719</v>
      </c>
      <c r="Q1795" s="7">
        <v>2.4900000000000002</v>
      </c>
    </row>
    <row r="1796" spans="1:17" x14ac:dyDescent="0.35">
      <c r="A1796" t="s">
        <v>81</v>
      </c>
      <c r="B1796" t="s">
        <v>79</v>
      </c>
      <c r="C1796" t="s">
        <v>60</v>
      </c>
      <c r="D1796">
        <v>7741013658</v>
      </c>
      <c r="E1796" t="s">
        <v>3</v>
      </c>
      <c r="F1796" t="s">
        <v>10</v>
      </c>
      <c r="G1796" t="s">
        <v>11</v>
      </c>
      <c r="H1796">
        <v>532053</v>
      </c>
      <c r="I1796" s="2">
        <v>45401</v>
      </c>
      <c r="J1796" s="3">
        <v>150000</v>
      </c>
      <c r="K1796" t="s">
        <v>83</v>
      </c>
      <c r="L1796" s="3">
        <v>90000</v>
      </c>
      <c r="N1796">
        <v>1</v>
      </c>
      <c r="O1796" s="7">
        <v>6.3401965714285705E-3</v>
      </c>
      <c r="P1796" s="7">
        <v>0.2935511012571429</v>
      </c>
      <c r="Q1796" s="7">
        <v>2.5</v>
      </c>
    </row>
    <row r="1797" spans="1:17" x14ac:dyDescent="0.35">
      <c r="A1797" t="s">
        <v>81</v>
      </c>
      <c r="B1797" t="s">
        <v>79</v>
      </c>
      <c r="C1797" t="s">
        <v>60</v>
      </c>
      <c r="D1797">
        <v>7741013658</v>
      </c>
      <c r="E1797" t="s">
        <v>3</v>
      </c>
      <c r="F1797" t="s">
        <v>10</v>
      </c>
      <c r="G1797" t="s">
        <v>11</v>
      </c>
      <c r="H1797">
        <v>532053</v>
      </c>
      <c r="I1797" s="2">
        <v>45401</v>
      </c>
      <c r="J1797" s="3">
        <v>150000</v>
      </c>
      <c r="K1797" t="s">
        <v>82</v>
      </c>
      <c r="L1797" s="3">
        <v>60000</v>
      </c>
      <c r="N1797">
        <v>2</v>
      </c>
      <c r="O1797" s="7">
        <v>6.3401965714285705E-3</v>
      </c>
      <c r="P1797" s="7">
        <v>0.2935511012571429</v>
      </c>
    </row>
    <row r="1798" spans="1:17" x14ac:dyDescent="0.35">
      <c r="A1798" t="s">
        <v>81</v>
      </c>
      <c r="B1798" t="s">
        <v>79</v>
      </c>
      <c r="C1798" t="s">
        <v>60</v>
      </c>
      <c r="D1798">
        <v>7741013807</v>
      </c>
      <c r="E1798" t="s">
        <v>3</v>
      </c>
      <c r="F1798" t="s">
        <v>10</v>
      </c>
      <c r="G1798" t="s">
        <v>11</v>
      </c>
      <c r="H1798">
        <v>532053</v>
      </c>
      <c r="I1798" s="2">
        <v>45401</v>
      </c>
      <c r="J1798" s="3">
        <v>234000</v>
      </c>
      <c r="K1798" t="s">
        <v>83</v>
      </c>
      <c r="L1798" s="3">
        <v>90000</v>
      </c>
      <c r="N1798">
        <v>1</v>
      </c>
      <c r="O1798" s="7">
        <v>1.0968471771428571E-2</v>
      </c>
      <c r="P1798" s="7">
        <v>0.50784024301714292</v>
      </c>
      <c r="Q1798" s="7">
        <v>2.5</v>
      </c>
    </row>
    <row r="1799" spans="1:17" x14ac:dyDescent="0.35">
      <c r="A1799" t="s">
        <v>81</v>
      </c>
      <c r="B1799" t="s">
        <v>79</v>
      </c>
      <c r="C1799" t="s">
        <v>60</v>
      </c>
      <c r="D1799">
        <v>7741013807</v>
      </c>
      <c r="E1799" t="s">
        <v>3</v>
      </c>
      <c r="F1799" t="s">
        <v>10</v>
      </c>
      <c r="G1799" t="s">
        <v>11</v>
      </c>
      <c r="H1799">
        <v>532053</v>
      </c>
      <c r="I1799" s="2">
        <v>45401</v>
      </c>
      <c r="J1799" s="3">
        <v>234000</v>
      </c>
      <c r="K1799" t="s">
        <v>82</v>
      </c>
      <c r="L1799" s="3">
        <v>144000</v>
      </c>
      <c r="N1799">
        <v>2</v>
      </c>
      <c r="O1799" s="7">
        <v>1.0968471771428571E-2</v>
      </c>
      <c r="P1799" s="7">
        <v>0.50784024301714292</v>
      </c>
    </row>
    <row r="1800" spans="1:17" x14ac:dyDescent="0.35">
      <c r="A1800" t="s">
        <v>81</v>
      </c>
      <c r="B1800" t="s">
        <v>79</v>
      </c>
      <c r="C1800" t="s">
        <v>60</v>
      </c>
      <c r="D1800">
        <v>7741013818</v>
      </c>
      <c r="E1800" t="s">
        <v>2</v>
      </c>
      <c r="F1800" t="s">
        <v>10</v>
      </c>
      <c r="G1800" t="s">
        <v>11</v>
      </c>
      <c r="H1800">
        <v>532053</v>
      </c>
      <c r="I1800" s="2">
        <v>45419</v>
      </c>
      <c r="J1800" s="3">
        <v>240000</v>
      </c>
      <c r="K1800" t="s">
        <v>83</v>
      </c>
      <c r="L1800" s="3">
        <v>90000</v>
      </c>
      <c r="N1800">
        <v>1</v>
      </c>
      <c r="O1800" s="7">
        <v>5.8554382628571426E-2</v>
      </c>
      <c r="P1800" s="7">
        <v>2.9218301557028581</v>
      </c>
      <c r="Q1800" s="7">
        <v>2</v>
      </c>
    </row>
    <row r="1801" spans="1:17" x14ac:dyDescent="0.35">
      <c r="A1801" t="s">
        <v>81</v>
      </c>
      <c r="B1801" t="s">
        <v>79</v>
      </c>
      <c r="C1801" t="s">
        <v>60</v>
      </c>
      <c r="D1801">
        <v>7741013818</v>
      </c>
      <c r="E1801" t="s">
        <v>2</v>
      </c>
      <c r="F1801" t="s">
        <v>10</v>
      </c>
      <c r="G1801" t="s">
        <v>11</v>
      </c>
      <c r="H1801">
        <v>532053</v>
      </c>
      <c r="I1801" s="2">
        <v>45419</v>
      </c>
      <c r="J1801" s="3">
        <v>240000</v>
      </c>
      <c r="K1801" t="s">
        <v>82</v>
      </c>
      <c r="L1801" s="3">
        <v>150000</v>
      </c>
      <c r="N1801">
        <v>2</v>
      </c>
      <c r="O1801" s="7">
        <v>5.8554382628571426E-2</v>
      </c>
      <c r="P1801" s="7">
        <v>2.9218301557028581</v>
      </c>
    </row>
    <row r="1802" spans="1:17" x14ac:dyDescent="0.35">
      <c r="A1802" t="s">
        <v>81</v>
      </c>
      <c r="B1802" t="s">
        <v>79</v>
      </c>
      <c r="C1802" t="s">
        <v>60</v>
      </c>
      <c r="D1802">
        <v>7741013915</v>
      </c>
      <c r="E1802" t="s">
        <v>3</v>
      </c>
      <c r="F1802" t="s">
        <v>10</v>
      </c>
      <c r="G1802" t="s">
        <v>11</v>
      </c>
      <c r="H1802">
        <v>532053</v>
      </c>
      <c r="I1802" s="2">
        <v>45419</v>
      </c>
      <c r="J1802" s="3">
        <v>90000</v>
      </c>
      <c r="K1802" t="s">
        <v>83</v>
      </c>
      <c r="L1802" s="3">
        <v>90000</v>
      </c>
      <c r="N1802">
        <v>1</v>
      </c>
      <c r="O1802" s="7">
        <v>1.1061818181818181E-2</v>
      </c>
      <c r="P1802" s="7">
        <v>1.0163683636363634</v>
      </c>
      <c r="Q1802" s="7">
        <v>2.25</v>
      </c>
    </row>
    <row r="1803" spans="1:17" x14ac:dyDescent="0.35">
      <c r="A1803" t="s">
        <v>81</v>
      </c>
      <c r="B1803" t="s">
        <v>79</v>
      </c>
      <c r="C1803" t="s">
        <v>60</v>
      </c>
      <c r="D1803">
        <v>7741014202</v>
      </c>
      <c r="E1803" t="s">
        <v>3</v>
      </c>
      <c r="F1803" t="s">
        <v>10</v>
      </c>
      <c r="G1803" t="s">
        <v>11</v>
      </c>
      <c r="H1803">
        <v>532053</v>
      </c>
      <c r="I1803" s="2">
        <v>45419</v>
      </c>
      <c r="J1803" s="3">
        <v>12000</v>
      </c>
      <c r="K1803" t="s">
        <v>82</v>
      </c>
      <c r="L1803" s="3">
        <v>12000</v>
      </c>
      <c r="N1803">
        <v>1</v>
      </c>
      <c r="O1803" s="7">
        <v>6.6118217142857149E-4</v>
      </c>
      <c r="P1803" s="7">
        <v>3.0612734537142864E-2</v>
      </c>
    </row>
    <row r="1804" spans="1:17" x14ac:dyDescent="0.35">
      <c r="A1804" t="s">
        <v>81</v>
      </c>
      <c r="B1804" t="s">
        <v>79</v>
      </c>
      <c r="C1804" t="s">
        <v>60</v>
      </c>
      <c r="D1804">
        <v>7741015239</v>
      </c>
      <c r="E1804" t="s">
        <v>2</v>
      </c>
      <c r="F1804" t="s">
        <v>10</v>
      </c>
      <c r="G1804" t="s">
        <v>11</v>
      </c>
      <c r="H1804">
        <v>532053</v>
      </c>
      <c r="I1804" s="2">
        <v>45407</v>
      </c>
      <c r="J1804" s="3">
        <v>150000</v>
      </c>
      <c r="K1804" t="s">
        <v>82</v>
      </c>
      <c r="L1804" s="3">
        <v>150000</v>
      </c>
      <c r="N1804">
        <v>1</v>
      </c>
      <c r="O1804" s="7">
        <v>1.4298064457142858E-2</v>
      </c>
      <c r="P1804" s="7">
        <v>0.66200038436571429</v>
      </c>
    </row>
    <row r="1805" spans="1:17" x14ac:dyDescent="0.35">
      <c r="A1805" t="s">
        <v>81</v>
      </c>
      <c r="B1805" t="s">
        <v>79</v>
      </c>
      <c r="C1805" t="s">
        <v>60</v>
      </c>
      <c r="D1805">
        <v>7741015364</v>
      </c>
      <c r="E1805" t="s">
        <v>3</v>
      </c>
      <c r="F1805" t="s">
        <v>10</v>
      </c>
      <c r="G1805" t="s">
        <v>11</v>
      </c>
      <c r="H1805">
        <v>532053</v>
      </c>
      <c r="I1805" s="2">
        <v>45407</v>
      </c>
      <c r="J1805" s="3">
        <v>90000</v>
      </c>
      <c r="K1805" t="s">
        <v>83</v>
      </c>
      <c r="L1805" s="3">
        <v>90000</v>
      </c>
      <c r="N1805">
        <v>1</v>
      </c>
      <c r="O1805" s="7">
        <v>3.0342857142857142E-3</v>
      </c>
      <c r="P1805" s="7">
        <v>0.1404874285714286</v>
      </c>
      <c r="Q1805" s="7">
        <v>2.13</v>
      </c>
    </row>
    <row r="1806" spans="1:17" x14ac:dyDescent="0.35">
      <c r="A1806" t="s">
        <v>81</v>
      </c>
      <c r="B1806" t="s">
        <v>79</v>
      </c>
      <c r="C1806" t="s">
        <v>60</v>
      </c>
      <c r="D1806">
        <v>7741016189</v>
      </c>
      <c r="E1806" t="s">
        <v>2</v>
      </c>
      <c r="F1806" t="s">
        <v>10</v>
      </c>
      <c r="G1806" t="s">
        <v>11</v>
      </c>
      <c r="H1806">
        <v>532053</v>
      </c>
      <c r="I1806" s="2">
        <v>45433</v>
      </c>
      <c r="J1806" s="3">
        <v>240000</v>
      </c>
      <c r="K1806" t="s">
        <v>83</v>
      </c>
      <c r="L1806" s="3">
        <v>90000</v>
      </c>
      <c r="N1806">
        <v>1</v>
      </c>
      <c r="O1806" s="7">
        <v>1.9421140779220782E-2</v>
      </c>
      <c r="P1806" s="7">
        <v>1.4077144544415585</v>
      </c>
      <c r="Q1806" s="7">
        <v>2.7</v>
      </c>
    </row>
    <row r="1807" spans="1:17" x14ac:dyDescent="0.35">
      <c r="A1807" t="s">
        <v>81</v>
      </c>
      <c r="B1807" t="s">
        <v>79</v>
      </c>
      <c r="C1807" t="s">
        <v>60</v>
      </c>
      <c r="D1807">
        <v>7741016189</v>
      </c>
      <c r="E1807" t="s">
        <v>2</v>
      </c>
      <c r="F1807" t="s">
        <v>10</v>
      </c>
      <c r="G1807" t="s">
        <v>11</v>
      </c>
      <c r="H1807">
        <v>532053</v>
      </c>
      <c r="I1807" s="2">
        <v>45433</v>
      </c>
      <c r="J1807" s="3">
        <v>240000</v>
      </c>
      <c r="K1807" t="s">
        <v>82</v>
      </c>
      <c r="L1807" s="3">
        <v>150000</v>
      </c>
      <c r="N1807">
        <v>2</v>
      </c>
      <c r="O1807" s="7">
        <v>1.9421140779220782E-2</v>
      </c>
      <c r="P1807" s="7">
        <v>1.4077144544415585</v>
      </c>
    </row>
    <row r="1808" spans="1:17" x14ac:dyDescent="0.35">
      <c r="A1808" t="s">
        <v>81</v>
      </c>
      <c r="B1808" t="s">
        <v>79</v>
      </c>
      <c r="C1808" t="s">
        <v>60</v>
      </c>
      <c r="D1808">
        <v>7741018727</v>
      </c>
      <c r="E1808" t="s">
        <v>3</v>
      </c>
      <c r="F1808" t="s">
        <v>10</v>
      </c>
      <c r="G1808" t="s">
        <v>11</v>
      </c>
      <c r="H1808">
        <v>532053</v>
      </c>
      <c r="I1808" s="2">
        <v>45450</v>
      </c>
      <c r="J1808" s="3">
        <v>90000</v>
      </c>
      <c r="K1808" t="s">
        <v>83</v>
      </c>
      <c r="L1808" s="3">
        <v>90000</v>
      </c>
      <c r="N1808">
        <v>1</v>
      </c>
      <c r="O1808" s="7">
        <v>5.6160000000000003E-3</v>
      </c>
      <c r="P1808" s="7">
        <v>0.26002080000000005</v>
      </c>
      <c r="Q1808" s="7">
        <v>2.1</v>
      </c>
    </row>
    <row r="1809" spans="1:17" x14ac:dyDescent="0.35">
      <c r="A1809" t="s">
        <v>81</v>
      </c>
      <c r="B1809" t="s">
        <v>79</v>
      </c>
      <c r="C1809" t="s">
        <v>60</v>
      </c>
      <c r="D1809">
        <v>7741018978</v>
      </c>
      <c r="E1809" t="s">
        <v>3</v>
      </c>
      <c r="F1809" t="s">
        <v>10</v>
      </c>
      <c r="G1809" t="s">
        <v>11</v>
      </c>
      <c r="H1809">
        <v>532053</v>
      </c>
      <c r="I1809" s="2">
        <v>45419</v>
      </c>
      <c r="J1809" s="3">
        <v>90000</v>
      </c>
      <c r="K1809" t="s">
        <v>83</v>
      </c>
      <c r="L1809" s="3">
        <v>90000</v>
      </c>
      <c r="N1809">
        <v>1</v>
      </c>
      <c r="O1809" s="7">
        <v>1.0324363636363637E-2</v>
      </c>
      <c r="P1809" s="7">
        <v>0.94861047272727272</v>
      </c>
      <c r="Q1809" s="7">
        <v>2.1</v>
      </c>
    </row>
    <row r="1810" spans="1:17" x14ac:dyDescent="0.35">
      <c r="A1810" t="s">
        <v>81</v>
      </c>
      <c r="B1810" t="s">
        <v>79</v>
      </c>
      <c r="C1810" t="s">
        <v>60</v>
      </c>
      <c r="D1810">
        <v>7741019141</v>
      </c>
      <c r="E1810" t="s">
        <v>3</v>
      </c>
      <c r="F1810" t="s">
        <v>10</v>
      </c>
      <c r="G1810" t="s">
        <v>11</v>
      </c>
      <c r="H1810">
        <v>532053</v>
      </c>
      <c r="I1810" s="2">
        <v>45433</v>
      </c>
      <c r="J1810" s="3">
        <v>140000</v>
      </c>
      <c r="K1810" t="s">
        <v>83</v>
      </c>
      <c r="L1810" s="3">
        <v>90000</v>
      </c>
      <c r="N1810">
        <v>1</v>
      </c>
      <c r="O1810" s="7">
        <v>1.4507958857142858E-2</v>
      </c>
      <c r="P1810" s="7">
        <v>0.67171849508571446</v>
      </c>
      <c r="Q1810" s="7">
        <v>2.1800000000000002</v>
      </c>
    </row>
    <row r="1811" spans="1:17" x14ac:dyDescent="0.35">
      <c r="A1811" t="s">
        <v>81</v>
      </c>
      <c r="B1811" t="s">
        <v>79</v>
      </c>
      <c r="C1811" t="s">
        <v>60</v>
      </c>
      <c r="D1811">
        <v>7741019141</v>
      </c>
      <c r="E1811" t="s">
        <v>3</v>
      </c>
      <c r="F1811" t="s">
        <v>10</v>
      </c>
      <c r="G1811" t="s">
        <v>11</v>
      </c>
      <c r="H1811">
        <v>532053</v>
      </c>
      <c r="I1811" s="2">
        <v>45433</v>
      </c>
      <c r="J1811" s="3">
        <v>140000</v>
      </c>
      <c r="K1811" t="s">
        <v>82</v>
      </c>
      <c r="L1811" s="3">
        <v>50000</v>
      </c>
      <c r="N1811">
        <v>2</v>
      </c>
      <c r="O1811" s="7">
        <v>1.4507958857142858E-2</v>
      </c>
      <c r="P1811" s="7">
        <v>0.67171849508571446</v>
      </c>
    </row>
    <row r="1812" spans="1:17" x14ac:dyDescent="0.35">
      <c r="A1812" t="s">
        <v>81</v>
      </c>
      <c r="B1812" t="s">
        <v>79</v>
      </c>
      <c r="C1812" t="s">
        <v>60</v>
      </c>
      <c r="D1812">
        <v>7741019180</v>
      </c>
      <c r="E1812" t="s">
        <v>3</v>
      </c>
      <c r="F1812" t="s">
        <v>10</v>
      </c>
      <c r="G1812" t="s">
        <v>11</v>
      </c>
      <c r="H1812">
        <v>532053</v>
      </c>
      <c r="I1812" s="2">
        <v>45450</v>
      </c>
      <c r="J1812" s="3">
        <v>240000</v>
      </c>
      <c r="K1812" t="s">
        <v>83</v>
      </c>
      <c r="L1812" s="3">
        <v>90000</v>
      </c>
      <c r="N1812">
        <v>1</v>
      </c>
      <c r="O1812" s="7">
        <v>1.9411368228571427E-2</v>
      </c>
      <c r="P1812" s="7">
        <v>1.391747948982857</v>
      </c>
      <c r="Q1812" s="7">
        <v>2.2000000000000002</v>
      </c>
    </row>
    <row r="1813" spans="1:17" x14ac:dyDescent="0.35">
      <c r="A1813" t="s">
        <v>81</v>
      </c>
      <c r="B1813" t="s">
        <v>79</v>
      </c>
      <c r="C1813" t="s">
        <v>60</v>
      </c>
      <c r="D1813">
        <v>7741019180</v>
      </c>
      <c r="E1813" t="s">
        <v>3</v>
      </c>
      <c r="F1813" t="s">
        <v>10</v>
      </c>
      <c r="G1813" t="s">
        <v>11</v>
      </c>
      <c r="H1813">
        <v>532053</v>
      </c>
      <c r="I1813" s="2">
        <v>45450</v>
      </c>
      <c r="J1813" s="3">
        <v>240000</v>
      </c>
      <c r="K1813" t="s">
        <v>82</v>
      </c>
      <c r="L1813" s="3">
        <v>150000</v>
      </c>
      <c r="N1813">
        <v>2</v>
      </c>
      <c r="O1813" s="7">
        <v>1.9411368228571427E-2</v>
      </c>
      <c r="P1813" s="7">
        <v>1.391747948982857</v>
      </c>
    </row>
    <row r="1814" spans="1:17" x14ac:dyDescent="0.35">
      <c r="A1814" t="s">
        <v>81</v>
      </c>
      <c r="B1814" t="s">
        <v>79</v>
      </c>
      <c r="C1814" t="s">
        <v>60</v>
      </c>
      <c r="D1814">
        <v>7741019541</v>
      </c>
      <c r="E1814" t="s">
        <v>3</v>
      </c>
      <c r="F1814" t="s">
        <v>10</v>
      </c>
      <c r="G1814" t="s">
        <v>11</v>
      </c>
      <c r="H1814">
        <v>532053</v>
      </c>
      <c r="I1814" s="2">
        <v>45460</v>
      </c>
      <c r="J1814" s="3">
        <v>29552</v>
      </c>
      <c r="K1814" t="s">
        <v>82</v>
      </c>
      <c r="L1814" s="3">
        <v>29552</v>
      </c>
      <c r="N1814">
        <v>1</v>
      </c>
      <c r="O1814" s="7">
        <v>1.9835465142857144E-3</v>
      </c>
      <c r="P1814" s="7">
        <v>9.1838203611428595E-2</v>
      </c>
    </row>
    <row r="1815" spans="1:17" x14ac:dyDescent="0.35">
      <c r="A1815" t="s">
        <v>81</v>
      </c>
      <c r="B1815" t="s">
        <v>79</v>
      </c>
      <c r="C1815" t="s">
        <v>60</v>
      </c>
      <c r="D1815">
        <v>7741019919</v>
      </c>
      <c r="E1815" t="s">
        <v>3</v>
      </c>
      <c r="F1815" t="s">
        <v>10</v>
      </c>
      <c r="G1815" t="s">
        <v>11</v>
      </c>
      <c r="H1815">
        <v>532053</v>
      </c>
      <c r="I1815" s="2">
        <v>45456</v>
      </c>
      <c r="J1815" s="3">
        <v>108000</v>
      </c>
      <c r="K1815" t="s">
        <v>83</v>
      </c>
      <c r="L1815" s="3">
        <v>90000</v>
      </c>
      <c r="N1815">
        <v>1</v>
      </c>
      <c r="O1815" s="7">
        <v>1.1807773257142856E-2</v>
      </c>
      <c r="P1815" s="7">
        <v>1.0397015018057141</v>
      </c>
      <c r="Q1815" s="7">
        <v>2.2000000000000002</v>
      </c>
    </row>
    <row r="1816" spans="1:17" x14ac:dyDescent="0.35">
      <c r="A1816" t="s">
        <v>81</v>
      </c>
      <c r="B1816" t="s">
        <v>79</v>
      </c>
      <c r="C1816" t="s">
        <v>60</v>
      </c>
      <c r="D1816">
        <v>7741019919</v>
      </c>
      <c r="E1816" t="s">
        <v>3</v>
      </c>
      <c r="F1816" t="s">
        <v>10</v>
      </c>
      <c r="G1816" t="s">
        <v>11</v>
      </c>
      <c r="H1816">
        <v>532053</v>
      </c>
      <c r="I1816" s="2">
        <v>45456</v>
      </c>
      <c r="J1816" s="3">
        <v>108000</v>
      </c>
      <c r="K1816" t="s">
        <v>82</v>
      </c>
      <c r="L1816" s="3">
        <v>18000</v>
      </c>
      <c r="N1816">
        <v>2</v>
      </c>
      <c r="O1816" s="7">
        <v>1.1807773257142856E-2</v>
      </c>
      <c r="P1816" s="7">
        <v>1.0397015018057141</v>
      </c>
    </row>
    <row r="1817" spans="1:17" x14ac:dyDescent="0.35">
      <c r="A1817" t="s">
        <v>81</v>
      </c>
      <c r="B1817" t="s">
        <v>79</v>
      </c>
      <c r="C1817" t="s">
        <v>60</v>
      </c>
      <c r="D1817">
        <v>7741021030</v>
      </c>
      <c r="E1817" t="s">
        <v>2</v>
      </c>
      <c r="F1817" t="s">
        <v>10</v>
      </c>
      <c r="G1817" t="s">
        <v>11</v>
      </c>
      <c r="H1817">
        <v>532053</v>
      </c>
      <c r="I1817" s="2">
        <v>45456</v>
      </c>
      <c r="J1817" s="3">
        <v>150000</v>
      </c>
      <c r="K1817" t="s">
        <v>82</v>
      </c>
      <c r="L1817" s="3">
        <v>150000</v>
      </c>
      <c r="N1817">
        <v>1</v>
      </c>
      <c r="O1817" s="7">
        <v>1.8843691885714286E-2</v>
      </c>
      <c r="P1817" s="7">
        <v>0.87246293430857169</v>
      </c>
    </row>
    <row r="1818" spans="1:17" x14ac:dyDescent="0.35">
      <c r="A1818" t="s">
        <v>81</v>
      </c>
      <c r="B1818" t="s">
        <v>79</v>
      </c>
      <c r="C1818" t="s">
        <v>60</v>
      </c>
      <c r="D1818">
        <v>7741022040</v>
      </c>
      <c r="E1818" t="s">
        <v>3</v>
      </c>
      <c r="F1818" t="s">
        <v>10</v>
      </c>
      <c r="G1818" t="s">
        <v>11</v>
      </c>
      <c r="H1818">
        <v>532053</v>
      </c>
      <c r="I1818" s="2">
        <v>45450</v>
      </c>
      <c r="J1818" s="3">
        <v>90000</v>
      </c>
      <c r="K1818" t="s">
        <v>83</v>
      </c>
      <c r="L1818" s="3">
        <v>90000</v>
      </c>
      <c r="N1818">
        <v>1</v>
      </c>
      <c r="O1818" s="7">
        <v>5.3485714285714282E-3</v>
      </c>
      <c r="P1818" s="7">
        <v>0.24763885714285719</v>
      </c>
      <c r="Q1818" s="7">
        <v>2</v>
      </c>
    </row>
    <row r="1819" spans="1:17" x14ac:dyDescent="0.35">
      <c r="A1819" t="s">
        <v>81</v>
      </c>
      <c r="B1819" t="s">
        <v>79</v>
      </c>
      <c r="C1819" t="s">
        <v>61</v>
      </c>
      <c r="D1819">
        <v>7741023388</v>
      </c>
      <c r="E1819" t="s">
        <v>3</v>
      </c>
      <c r="F1819" t="s">
        <v>10</v>
      </c>
      <c r="G1819" t="s">
        <v>11</v>
      </c>
      <c r="H1819">
        <v>532053</v>
      </c>
      <c r="I1819" s="2">
        <v>45469</v>
      </c>
      <c r="J1819" s="3">
        <v>48000</v>
      </c>
      <c r="K1819" t="s">
        <v>85</v>
      </c>
      <c r="L1819" s="3">
        <v>48000</v>
      </c>
      <c r="N1819">
        <v>1</v>
      </c>
      <c r="O1819" s="7">
        <v>2.644728685714286E-3</v>
      </c>
      <c r="P1819" s="7">
        <v>0.12245093814857146</v>
      </c>
    </row>
    <row r="1820" spans="1:17" x14ac:dyDescent="0.35">
      <c r="A1820" t="s">
        <v>81</v>
      </c>
      <c r="B1820" t="s">
        <v>79</v>
      </c>
      <c r="C1820" t="s">
        <v>60</v>
      </c>
      <c r="D1820">
        <v>7741023541</v>
      </c>
      <c r="E1820" t="s">
        <v>3</v>
      </c>
      <c r="F1820" t="s">
        <v>10</v>
      </c>
      <c r="G1820" t="s">
        <v>11</v>
      </c>
      <c r="H1820">
        <v>532053</v>
      </c>
      <c r="I1820" s="2">
        <v>45482</v>
      </c>
      <c r="J1820" s="3">
        <v>17883</v>
      </c>
      <c r="K1820" t="s">
        <v>82</v>
      </c>
      <c r="L1820" s="3">
        <v>17883</v>
      </c>
      <c r="N1820">
        <v>1</v>
      </c>
      <c r="O1820" s="7">
        <v>8.6780160000000002E-3</v>
      </c>
      <c r="P1820" s="7">
        <v>0.40179214080000003</v>
      </c>
    </row>
    <row r="1821" spans="1:17" x14ac:dyDescent="0.35">
      <c r="A1821" t="s">
        <v>81</v>
      </c>
      <c r="B1821" t="s">
        <v>79</v>
      </c>
      <c r="C1821" t="s">
        <v>60</v>
      </c>
      <c r="D1821">
        <v>7741023562</v>
      </c>
      <c r="E1821" t="s">
        <v>2</v>
      </c>
      <c r="F1821" t="s">
        <v>10</v>
      </c>
      <c r="G1821" t="s">
        <v>11</v>
      </c>
      <c r="H1821">
        <v>532053</v>
      </c>
      <c r="I1821" s="2">
        <v>45482</v>
      </c>
      <c r="J1821" s="3">
        <v>240000</v>
      </c>
      <c r="K1821" t="s">
        <v>83</v>
      </c>
      <c r="L1821" s="3">
        <v>90000</v>
      </c>
      <c r="N1821">
        <v>1</v>
      </c>
      <c r="O1821" s="7">
        <v>1.8636529703896103E-2</v>
      </c>
      <c r="P1821" s="7">
        <v>1.1171291434722077</v>
      </c>
      <c r="Q1821" s="7">
        <v>2.2000000000000002</v>
      </c>
    </row>
    <row r="1822" spans="1:17" x14ac:dyDescent="0.35">
      <c r="A1822" t="s">
        <v>81</v>
      </c>
      <c r="B1822" t="s">
        <v>79</v>
      </c>
      <c r="C1822" t="s">
        <v>60</v>
      </c>
      <c r="D1822">
        <v>7741023562</v>
      </c>
      <c r="E1822" t="s">
        <v>2</v>
      </c>
      <c r="F1822" t="s">
        <v>10</v>
      </c>
      <c r="G1822" t="s">
        <v>11</v>
      </c>
      <c r="H1822">
        <v>532053</v>
      </c>
      <c r="I1822" s="2">
        <v>45482</v>
      </c>
      <c r="J1822" s="3">
        <v>240000</v>
      </c>
      <c r="K1822" t="s">
        <v>82</v>
      </c>
      <c r="L1822" s="3">
        <v>150000</v>
      </c>
      <c r="N1822">
        <v>2</v>
      </c>
      <c r="O1822" s="7">
        <v>1.8636529703896103E-2</v>
      </c>
      <c r="P1822" s="7">
        <v>1.1171291434722077</v>
      </c>
    </row>
    <row r="1823" spans="1:17" x14ac:dyDescent="0.35">
      <c r="A1823" t="s">
        <v>81</v>
      </c>
      <c r="B1823" t="s">
        <v>79</v>
      </c>
      <c r="C1823" t="s">
        <v>60</v>
      </c>
      <c r="D1823">
        <v>7741023579</v>
      </c>
      <c r="E1823" t="s">
        <v>3</v>
      </c>
      <c r="F1823" t="s">
        <v>10</v>
      </c>
      <c r="G1823" t="s">
        <v>11</v>
      </c>
      <c r="H1823">
        <v>532053</v>
      </c>
      <c r="I1823" s="2">
        <v>45456</v>
      </c>
      <c r="J1823" s="3">
        <v>209436</v>
      </c>
      <c r="K1823" t="s">
        <v>83</v>
      </c>
      <c r="L1823" s="3">
        <v>89718</v>
      </c>
      <c r="N1823">
        <v>1</v>
      </c>
      <c r="O1823" s="7">
        <v>1.9907254857142856E-2</v>
      </c>
      <c r="P1823" s="7">
        <v>1.4147074998857141</v>
      </c>
      <c r="Q1823" s="7">
        <v>2.2000000000000002</v>
      </c>
    </row>
    <row r="1824" spans="1:17" x14ac:dyDescent="0.35">
      <c r="A1824" t="s">
        <v>81</v>
      </c>
      <c r="B1824" t="s">
        <v>79</v>
      </c>
      <c r="C1824" t="s">
        <v>60</v>
      </c>
      <c r="D1824">
        <v>7741023579</v>
      </c>
      <c r="E1824" t="s">
        <v>3</v>
      </c>
      <c r="F1824" t="s">
        <v>10</v>
      </c>
      <c r="G1824" t="s">
        <v>11</v>
      </c>
      <c r="H1824">
        <v>532053</v>
      </c>
      <c r="I1824" s="2">
        <v>45456</v>
      </c>
      <c r="J1824" s="3">
        <v>209436</v>
      </c>
      <c r="K1824" t="s">
        <v>82</v>
      </c>
      <c r="L1824" s="3">
        <v>119718</v>
      </c>
      <c r="N1824">
        <v>2</v>
      </c>
      <c r="O1824" s="7">
        <v>1.9907254857142856E-2</v>
      </c>
      <c r="P1824" s="7">
        <v>1.4147074998857141</v>
      </c>
    </row>
    <row r="1825" spans="1:17" x14ac:dyDescent="0.35">
      <c r="A1825" t="s">
        <v>81</v>
      </c>
      <c r="B1825" t="s">
        <v>80</v>
      </c>
      <c r="C1825" t="s">
        <v>60</v>
      </c>
      <c r="D1825">
        <v>7743000221</v>
      </c>
      <c r="E1825" t="s">
        <v>3</v>
      </c>
      <c r="F1825" t="s">
        <v>10</v>
      </c>
      <c r="G1825" t="s">
        <v>11</v>
      </c>
      <c r="H1825">
        <v>532053</v>
      </c>
      <c r="I1825" s="2">
        <v>45489</v>
      </c>
      <c r="J1825" s="3">
        <v>250000</v>
      </c>
      <c r="K1825" t="s">
        <v>83</v>
      </c>
      <c r="L1825" s="3">
        <v>70000</v>
      </c>
      <c r="N1825">
        <v>1</v>
      </c>
      <c r="O1825" s="7">
        <v>5.7745687365818185E-2</v>
      </c>
      <c r="P1825" s="7">
        <v>3.177831506855564</v>
      </c>
      <c r="Q1825" s="7">
        <v>2.25</v>
      </c>
    </row>
    <row r="1826" spans="1:17" x14ac:dyDescent="0.35">
      <c r="A1826" t="s">
        <v>81</v>
      </c>
      <c r="B1826" t="s">
        <v>80</v>
      </c>
      <c r="C1826" t="s">
        <v>60</v>
      </c>
      <c r="D1826">
        <v>7743000221</v>
      </c>
      <c r="E1826" t="s">
        <v>3</v>
      </c>
      <c r="F1826" t="s">
        <v>10</v>
      </c>
      <c r="G1826" t="s">
        <v>11</v>
      </c>
      <c r="H1826">
        <v>532053</v>
      </c>
      <c r="I1826" s="2">
        <v>45489</v>
      </c>
      <c r="J1826" s="3">
        <v>250000</v>
      </c>
      <c r="K1826" t="s">
        <v>82</v>
      </c>
      <c r="L1826" s="3">
        <v>226950</v>
      </c>
      <c r="N1826">
        <v>2</v>
      </c>
      <c r="O1826" s="7">
        <v>5.7745687365818185E-2</v>
      </c>
      <c r="P1826" s="7">
        <v>3.177831506855564</v>
      </c>
    </row>
    <row r="1827" spans="1:17" x14ac:dyDescent="0.35">
      <c r="A1827" t="s">
        <v>81</v>
      </c>
      <c r="B1827" t="s">
        <v>80</v>
      </c>
      <c r="C1827" t="s">
        <v>60</v>
      </c>
      <c r="D1827">
        <v>7743000305</v>
      </c>
      <c r="E1827" t="s">
        <v>3</v>
      </c>
      <c r="F1827" t="s">
        <v>10</v>
      </c>
      <c r="G1827" t="s">
        <v>11</v>
      </c>
      <c r="H1827">
        <v>532053</v>
      </c>
      <c r="I1827" s="2">
        <v>45496</v>
      </c>
      <c r="J1827" s="3">
        <v>139700</v>
      </c>
      <c r="K1827" t="s">
        <v>82</v>
      </c>
      <c r="L1827" s="3">
        <v>139700</v>
      </c>
      <c r="N1827">
        <v>1</v>
      </c>
      <c r="O1827" s="7">
        <v>1.2605438098285715E-2</v>
      </c>
      <c r="P1827" s="7">
        <v>0.58363178395062865</v>
      </c>
    </row>
    <row r="1828" spans="1:17" x14ac:dyDescent="0.35">
      <c r="A1828" t="s">
        <v>81</v>
      </c>
      <c r="B1828" t="s">
        <v>80</v>
      </c>
      <c r="C1828" t="s">
        <v>60</v>
      </c>
      <c r="D1828">
        <v>7743000510</v>
      </c>
      <c r="E1828" t="s">
        <v>2</v>
      </c>
      <c r="F1828" t="s">
        <v>10</v>
      </c>
      <c r="G1828" t="s">
        <v>11</v>
      </c>
      <c r="H1828">
        <v>532053</v>
      </c>
      <c r="I1828" s="2">
        <v>45533</v>
      </c>
      <c r="J1828" s="3">
        <v>250000</v>
      </c>
      <c r="K1828" t="s">
        <v>82</v>
      </c>
      <c r="L1828" s="3">
        <v>250000</v>
      </c>
      <c r="N1828">
        <v>1</v>
      </c>
      <c r="O1828" s="7">
        <v>2.4323239131428566E-2</v>
      </c>
      <c r="P1828" s="7">
        <v>1.1261659717851429</v>
      </c>
    </row>
    <row r="1829" spans="1:17" x14ac:dyDescent="0.35">
      <c r="A1829" t="s">
        <v>81</v>
      </c>
      <c r="B1829" t="s">
        <v>80</v>
      </c>
      <c r="C1829" t="s">
        <v>60</v>
      </c>
      <c r="D1829">
        <v>7743000534</v>
      </c>
      <c r="E1829" t="s">
        <v>3</v>
      </c>
      <c r="F1829" t="s">
        <v>10</v>
      </c>
      <c r="G1829" t="s">
        <v>11</v>
      </c>
      <c r="H1829">
        <v>532053</v>
      </c>
      <c r="I1829" s="2">
        <v>45489</v>
      </c>
      <c r="J1829" s="3">
        <v>221050</v>
      </c>
      <c r="K1829" t="s">
        <v>83</v>
      </c>
      <c r="L1829" s="3">
        <v>70000</v>
      </c>
      <c r="N1829">
        <v>1</v>
      </c>
      <c r="O1829" s="7">
        <v>4.0903881448727274E-2</v>
      </c>
      <c r="P1829" s="7">
        <v>2.3420329838033456</v>
      </c>
      <c r="Q1829" s="7">
        <v>2</v>
      </c>
    </row>
    <row r="1830" spans="1:17" x14ac:dyDescent="0.35">
      <c r="A1830" t="s">
        <v>81</v>
      </c>
      <c r="B1830" t="s">
        <v>80</v>
      </c>
      <c r="C1830" t="s">
        <v>60</v>
      </c>
      <c r="D1830">
        <v>7743000534</v>
      </c>
      <c r="E1830" t="s">
        <v>3</v>
      </c>
      <c r="F1830" t="s">
        <v>10</v>
      </c>
      <c r="G1830" t="s">
        <v>11</v>
      </c>
      <c r="H1830">
        <v>532053</v>
      </c>
      <c r="I1830" s="2">
        <v>45489</v>
      </c>
      <c r="J1830" s="3">
        <v>221050</v>
      </c>
      <c r="K1830" t="s">
        <v>82</v>
      </c>
      <c r="L1830" s="3">
        <v>151050</v>
      </c>
      <c r="N1830">
        <v>2</v>
      </c>
      <c r="O1830" s="7">
        <v>4.0903881448727274E-2</v>
      </c>
      <c r="P1830" s="7">
        <v>2.3420329838033456</v>
      </c>
    </row>
    <row r="1831" spans="1:17" x14ac:dyDescent="0.35">
      <c r="A1831" t="s">
        <v>81</v>
      </c>
      <c r="B1831" t="s">
        <v>80</v>
      </c>
      <c r="C1831" t="s">
        <v>60</v>
      </c>
      <c r="D1831">
        <v>7743000903</v>
      </c>
      <c r="E1831" t="s">
        <v>2</v>
      </c>
      <c r="F1831" t="s">
        <v>10</v>
      </c>
      <c r="G1831" t="s">
        <v>11</v>
      </c>
      <c r="H1831">
        <v>532053</v>
      </c>
      <c r="I1831" s="2">
        <v>45609</v>
      </c>
      <c r="J1831" s="3">
        <v>250000</v>
      </c>
      <c r="K1831" t="s">
        <v>82</v>
      </c>
      <c r="L1831" s="3">
        <v>250000</v>
      </c>
      <c r="N1831">
        <v>1</v>
      </c>
      <c r="O1831" s="7">
        <v>5.3462363903999999E-2</v>
      </c>
      <c r="P1831" s="7">
        <v>2.4753074487552009</v>
      </c>
    </row>
    <row r="1832" spans="1:17" x14ac:dyDescent="0.35">
      <c r="A1832" t="s">
        <v>81</v>
      </c>
      <c r="B1832" t="s">
        <v>80</v>
      </c>
      <c r="C1832" t="s">
        <v>60</v>
      </c>
      <c r="D1832">
        <v>7743001625</v>
      </c>
      <c r="E1832" t="s">
        <v>2</v>
      </c>
      <c r="F1832" t="s">
        <v>10</v>
      </c>
      <c r="G1832" t="s">
        <v>11</v>
      </c>
      <c r="H1832">
        <v>532053</v>
      </c>
      <c r="I1832" s="2">
        <v>45509</v>
      </c>
      <c r="J1832" s="3">
        <v>101600</v>
      </c>
      <c r="K1832" t="s">
        <v>82</v>
      </c>
      <c r="L1832" s="3">
        <v>101600</v>
      </c>
      <c r="N1832">
        <v>1</v>
      </c>
      <c r="O1832" s="7">
        <v>6.4754528914285712E-3</v>
      </c>
      <c r="P1832" s="7">
        <v>0.29981346887314286</v>
      </c>
    </row>
    <row r="1833" spans="1:17" x14ac:dyDescent="0.35">
      <c r="A1833" t="s">
        <v>81</v>
      </c>
      <c r="B1833" t="s">
        <v>80</v>
      </c>
      <c r="C1833" t="s">
        <v>60</v>
      </c>
      <c r="D1833">
        <v>7743001631</v>
      </c>
      <c r="E1833" t="s">
        <v>2</v>
      </c>
      <c r="F1833" t="s">
        <v>10</v>
      </c>
      <c r="G1833" t="s">
        <v>11</v>
      </c>
      <c r="H1833">
        <v>532053</v>
      </c>
      <c r="I1833" s="2">
        <v>45615</v>
      </c>
      <c r="J1833" s="3">
        <v>250000</v>
      </c>
      <c r="K1833" t="s">
        <v>83</v>
      </c>
      <c r="L1833" s="3">
        <v>70000</v>
      </c>
      <c r="N1833">
        <v>1</v>
      </c>
      <c r="O1833" s="7">
        <v>4.8893323636363638E-2</v>
      </c>
      <c r="P1833" s="7">
        <v>2.7343533207272728</v>
      </c>
      <c r="Q1833" s="7">
        <v>2.1</v>
      </c>
    </row>
    <row r="1834" spans="1:17" x14ac:dyDescent="0.35">
      <c r="A1834" t="s">
        <v>81</v>
      </c>
      <c r="B1834" t="s">
        <v>80</v>
      </c>
      <c r="C1834" t="s">
        <v>60</v>
      </c>
      <c r="D1834">
        <v>7743001631</v>
      </c>
      <c r="E1834" t="s">
        <v>2</v>
      </c>
      <c r="F1834" t="s">
        <v>10</v>
      </c>
      <c r="G1834" t="s">
        <v>11</v>
      </c>
      <c r="H1834">
        <v>532053</v>
      </c>
      <c r="I1834" s="2">
        <v>45615</v>
      </c>
      <c r="J1834" s="3">
        <v>250000</v>
      </c>
      <c r="K1834" t="s">
        <v>82</v>
      </c>
      <c r="L1834" s="3">
        <v>187500</v>
      </c>
      <c r="N1834">
        <v>2</v>
      </c>
      <c r="O1834" s="7">
        <v>4.8893323636363638E-2</v>
      </c>
      <c r="P1834" s="7">
        <v>2.7343533207272728</v>
      </c>
    </row>
    <row r="1835" spans="1:17" x14ac:dyDescent="0.35">
      <c r="A1835" t="s">
        <v>81</v>
      </c>
      <c r="B1835" t="s">
        <v>80</v>
      </c>
      <c r="C1835" t="s">
        <v>60</v>
      </c>
      <c r="D1835">
        <v>7743001737</v>
      </c>
      <c r="E1835" t="s">
        <v>2</v>
      </c>
      <c r="F1835" t="s">
        <v>10</v>
      </c>
      <c r="G1835" t="s">
        <v>11</v>
      </c>
      <c r="H1835">
        <v>532053</v>
      </c>
      <c r="I1835" s="2">
        <v>45496</v>
      </c>
      <c r="J1835" s="3">
        <v>88150</v>
      </c>
      <c r="K1835" t="s">
        <v>83</v>
      </c>
      <c r="L1835" s="3">
        <v>70000</v>
      </c>
      <c r="N1835">
        <v>1</v>
      </c>
      <c r="O1835" s="7">
        <v>1.279278951064935E-2</v>
      </c>
      <c r="P1835" s="7">
        <v>1.1008217907067013</v>
      </c>
      <c r="Q1835" s="7">
        <v>2.2999999999999998</v>
      </c>
    </row>
    <row r="1836" spans="1:17" x14ac:dyDescent="0.35">
      <c r="A1836" t="s">
        <v>81</v>
      </c>
      <c r="B1836" t="s">
        <v>80</v>
      </c>
      <c r="C1836" t="s">
        <v>60</v>
      </c>
      <c r="D1836">
        <v>7743001737</v>
      </c>
      <c r="E1836" t="s">
        <v>2</v>
      </c>
      <c r="F1836" t="s">
        <v>10</v>
      </c>
      <c r="G1836" t="s">
        <v>11</v>
      </c>
      <c r="H1836">
        <v>532053</v>
      </c>
      <c r="I1836" s="2">
        <v>45496</v>
      </c>
      <c r="J1836" s="3">
        <v>88150</v>
      </c>
      <c r="K1836" t="s">
        <v>82</v>
      </c>
      <c r="L1836" s="3">
        <v>18150</v>
      </c>
      <c r="N1836">
        <v>2</v>
      </c>
      <c r="O1836" s="7">
        <v>1.279278951064935E-2</v>
      </c>
      <c r="P1836" s="7">
        <v>1.1008217907067013</v>
      </c>
    </row>
    <row r="1837" spans="1:17" x14ac:dyDescent="0.35">
      <c r="A1837" t="s">
        <v>81</v>
      </c>
      <c r="B1837" t="s">
        <v>80</v>
      </c>
      <c r="C1837" t="s">
        <v>60</v>
      </c>
      <c r="D1837">
        <v>7743002903</v>
      </c>
      <c r="E1837" t="s">
        <v>3</v>
      </c>
      <c r="F1837" t="s">
        <v>10</v>
      </c>
      <c r="G1837" t="s">
        <v>11</v>
      </c>
      <c r="H1837">
        <v>532053</v>
      </c>
      <c r="I1837" s="2">
        <v>45509</v>
      </c>
      <c r="J1837" s="3">
        <v>126100</v>
      </c>
      <c r="K1837" t="s">
        <v>83</v>
      </c>
      <c r="L1837" s="3">
        <v>50000</v>
      </c>
      <c r="N1837">
        <v>1</v>
      </c>
      <c r="O1837" s="7">
        <v>3.3702118765714287E-2</v>
      </c>
      <c r="P1837" s="7">
        <v>1.5604080988525717</v>
      </c>
      <c r="Q1837" s="7">
        <v>2.2000000000000002</v>
      </c>
    </row>
    <row r="1838" spans="1:17" x14ac:dyDescent="0.35">
      <c r="A1838" t="s">
        <v>81</v>
      </c>
      <c r="B1838" t="s">
        <v>80</v>
      </c>
      <c r="C1838" t="s">
        <v>60</v>
      </c>
      <c r="D1838">
        <v>7743002903</v>
      </c>
      <c r="E1838" t="s">
        <v>3</v>
      </c>
      <c r="F1838" t="s">
        <v>10</v>
      </c>
      <c r="G1838" t="s">
        <v>11</v>
      </c>
      <c r="H1838">
        <v>532053</v>
      </c>
      <c r="I1838" s="2">
        <v>45509</v>
      </c>
      <c r="J1838" s="3">
        <v>126100</v>
      </c>
      <c r="K1838" t="s">
        <v>82</v>
      </c>
      <c r="L1838" s="3">
        <v>76100</v>
      </c>
      <c r="N1838">
        <v>2</v>
      </c>
      <c r="O1838" s="7">
        <v>3.3702118765714287E-2</v>
      </c>
      <c r="P1838" s="7">
        <v>1.5604080988525717</v>
      </c>
    </row>
    <row r="1839" spans="1:17" x14ac:dyDescent="0.35">
      <c r="A1839" t="s">
        <v>81</v>
      </c>
      <c r="B1839" t="s">
        <v>80</v>
      </c>
      <c r="C1839" t="s">
        <v>60</v>
      </c>
      <c r="D1839">
        <v>7743004161</v>
      </c>
      <c r="E1839" t="s">
        <v>3</v>
      </c>
      <c r="F1839" t="s">
        <v>10</v>
      </c>
      <c r="G1839" t="s">
        <v>11</v>
      </c>
      <c r="H1839">
        <v>532053</v>
      </c>
      <c r="I1839" s="2">
        <v>45552</v>
      </c>
      <c r="J1839" s="3">
        <v>243954</v>
      </c>
      <c r="K1839" t="s">
        <v>83</v>
      </c>
      <c r="L1839" s="3">
        <v>70000</v>
      </c>
      <c r="N1839">
        <v>1</v>
      </c>
      <c r="O1839" s="7">
        <v>1.5949927131428572E-2</v>
      </c>
      <c r="P1839" s="7">
        <v>0.73848162618514301</v>
      </c>
      <c r="Q1839" s="7">
        <v>2.2000000000000002</v>
      </c>
    </row>
    <row r="1840" spans="1:17" x14ac:dyDescent="0.35">
      <c r="A1840" t="s">
        <v>81</v>
      </c>
      <c r="B1840" t="s">
        <v>80</v>
      </c>
      <c r="C1840" t="s">
        <v>60</v>
      </c>
      <c r="D1840">
        <v>7743004161</v>
      </c>
      <c r="E1840" t="s">
        <v>3</v>
      </c>
      <c r="F1840" t="s">
        <v>10</v>
      </c>
      <c r="G1840" t="s">
        <v>11</v>
      </c>
      <c r="H1840">
        <v>532053</v>
      </c>
      <c r="I1840" s="2">
        <v>45552</v>
      </c>
      <c r="J1840" s="3">
        <v>243954</v>
      </c>
      <c r="K1840" t="s">
        <v>82</v>
      </c>
      <c r="L1840" s="3">
        <v>174000</v>
      </c>
      <c r="N1840">
        <v>2</v>
      </c>
      <c r="O1840" s="7">
        <v>1.5949927131428572E-2</v>
      </c>
      <c r="P1840" s="7">
        <v>0.73848162618514301</v>
      </c>
    </row>
    <row r="1841" spans="1:17" x14ac:dyDescent="0.35">
      <c r="A1841" t="s">
        <v>81</v>
      </c>
      <c r="B1841" t="s">
        <v>80</v>
      </c>
      <c r="C1841" t="s">
        <v>60</v>
      </c>
      <c r="D1841">
        <v>7743004726</v>
      </c>
      <c r="E1841" t="s">
        <v>3</v>
      </c>
      <c r="F1841" t="s">
        <v>10</v>
      </c>
      <c r="G1841" t="s">
        <v>11</v>
      </c>
      <c r="H1841">
        <v>532053</v>
      </c>
      <c r="I1841" s="2">
        <v>45545</v>
      </c>
      <c r="J1841" s="3">
        <v>45100</v>
      </c>
      <c r="K1841" t="s">
        <v>82</v>
      </c>
      <c r="L1841" s="3">
        <v>45100</v>
      </c>
      <c r="N1841">
        <v>1</v>
      </c>
      <c r="O1841" s="7">
        <v>4.0662703542857139E-3</v>
      </c>
      <c r="P1841" s="7">
        <v>0.18826831740342859</v>
      </c>
    </row>
    <row r="1842" spans="1:17" x14ac:dyDescent="0.35">
      <c r="A1842" t="s">
        <v>81</v>
      </c>
      <c r="B1842" t="s">
        <v>80</v>
      </c>
      <c r="C1842" t="s">
        <v>60</v>
      </c>
      <c r="D1842">
        <v>7743004800</v>
      </c>
      <c r="E1842" t="s">
        <v>2</v>
      </c>
      <c r="F1842" t="s">
        <v>10</v>
      </c>
      <c r="G1842" t="s">
        <v>11</v>
      </c>
      <c r="H1842">
        <v>532053</v>
      </c>
      <c r="I1842" s="2">
        <v>45533</v>
      </c>
      <c r="J1842" s="3">
        <v>185400</v>
      </c>
      <c r="K1842" t="s">
        <v>82</v>
      </c>
      <c r="L1842" s="3">
        <v>185400</v>
      </c>
      <c r="N1842">
        <v>1</v>
      </c>
      <c r="O1842" s="7">
        <v>1.2645109028571428E-2</v>
      </c>
      <c r="P1842" s="7">
        <v>0.58546854802285719</v>
      </c>
    </row>
    <row r="1843" spans="1:17" x14ac:dyDescent="0.35">
      <c r="A1843" t="s">
        <v>81</v>
      </c>
      <c r="B1843" t="s">
        <v>80</v>
      </c>
      <c r="C1843" t="s">
        <v>60</v>
      </c>
      <c r="D1843">
        <v>7743005652</v>
      </c>
      <c r="E1843" t="s">
        <v>3</v>
      </c>
      <c r="F1843" t="s">
        <v>10</v>
      </c>
      <c r="G1843" t="s">
        <v>11</v>
      </c>
      <c r="H1843">
        <v>532053</v>
      </c>
      <c r="I1843" s="2">
        <v>45552</v>
      </c>
      <c r="J1843" s="3">
        <v>33550</v>
      </c>
      <c r="K1843" t="s">
        <v>82</v>
      </c>
      <c r="L1843" s="3">
        <v>33550</v>
      </c>
      <c r="N1843">
        <v>1</v>
      </c>
      <c r="O1843" s="7">
        <v>3.0249084342857139E-3</v>
      </c>
      <c r="P1843" s="7">
        <v>0.14005326050742858</v>
      </c>
    </row>
    <row r="1844" spans="1:17" x14ac:dyDescent="0.35">
      <c r="A1844" t="s">
        <v>81</v>
      </c>
      <c r="B1844" t="s">
        <v>80</v>
      </c>
      <c r="C1844" t="s">
        <v>60</v>
      </c>
      <c r="D1844">
        <v>7743006658</v>
      </c>
      <c r="E1844" t="s">
        <v>3</v>
      </c>
      <c r="F1844" t="s">
        <v>10</v>
      </c>
      <c r="G1844" t="s">
        <v>11</v>
      </c>
      <c r="H1844">
        <v>532053</v>
      </c>
      <c r="I1844" s="2">
        <v>45552</v>
      </c>
      <c r="J1844" s="3">
        <v>70000</v>
      </c>
      <c r="K1844" t="s">
        <v>83</v>
      </c>
      <c r="L1844" s="3">
        <v>70000</v>
      </c>
      <c r="N1844">
        <v>1</v>
      </c>
      <c r="O1844" s="7">
        <v>5.8834285714285707E-3</v>
      </c>
      <c r="P1844" s="7">
        <v>0.27240274285714289</v>
      </c>
      <c r="Q1844" s="7">
        <v>2.2000000000000002</v>
      </c>
    </row>
    <row r="1845" spans="1:17" x14ac:dyDescent="0.35">
      <c r="A1845" t="s">
        <v>81</v>
      </c>
      <c r="B1845" t="s">
        <v>80</v>
      </c>
      <c r="C1845" t="s">
        <v>60</v>
      </c>
      <c r="D1845">
        <v>7743007890</v>
      </c>
      <c r="E1845" t="s">
        <v>2</v>
      </c>
      <c r="F1845" t="s">
        <v>10</v>
      </c>
      <c r="G1845" t="s">
        <v>11</v>
      </c>
      <c r="H1845">
        <v>532053</v>
      </c>
      <c r="I1845" s="2">
        <v>45552</v>
      </c>
      <c r="J1845" s="3">
        <v>176500</v>
      </c>
      <c r="K1845" t="s">
        <v>83</v>
      </c>
      <c r="L1845" s="3">
        <v>70000</v>
      </c>
      <c r="N1845">
        <v>1</v>
      </c>
      <c r="O1845" s="7">
        <v>9.1956770742857141E-3</v>
      </c>
      <c r="P1845" s="7">
        <v>0.42575984853942866</v>
      </c>
      <c r="Q1845" s="7">
        <v>2.1</v>
      </c>
    </row>
    <row r="1846" spans="1:17" x14ac:dyDescent="0.35">
      <c r="A1846" t="s">
        <v>81</v>
      </c>
      <c r="B1846" t="s">
        <v>80</v>
      </c>
      <c r="C1846" t="s">
        <v>60</v>
      </c>
      <c r="D1846">
        <v>7743007890</v>
      </c>
      <c r="E1846" t="s">
        <v>2</v>
      </c>
      <c r="F1846" t="s">
        <v>10</v>
      </c>
      <c r="G1846" t="s">
        <v>11</v>
      </c>
      <c r="H1846">
        <v>532053</v>
      </c>
      <c r="I1846" s="2">
        <v>45552</v>
      </c>
      <c r="J1846" s="3">
        <v>176500</v>
      </c>
      <c r="K1846" t="s">
        <v>82</v>
      </c>
      <c r="L1846" s="3">
        <v>106500</v>
      </c>
      <c r="N1846">
        <v>2</v>
      </c>
      <c r="O1846" s="7">
        <v>9.1956770742857141E-3</v>
      </c>
      <c r="P1846" s="7">
        <v>0.42575984853942866</v>
      </c>
    </row>
    <row r="1847" spans="1:17" x14ac:dyDescent="0.35">
      <c r="A1847" t="s">
        <v>81</v>
      </c>
      <c r="B1847" t="s">
        <v>80</v>
      </c>
      <c r="C1847" t="s">
        <v>60</v>
      </c>
      <c r="D1847">
        <v>7743008140</v>
      </c>
      <c r="E1847" t="s">
        <v>2</v>
      </c>
      <c r="F1847" t="s">
        <v>10</v>
      </c>
      <c r="G1847" t="s">
        <v>11</v>
      </c>
      <c r="H1847">
        <v>532053</v>
      </c>
      <c r="I1847" s="2">
        <v>45587</v>
      </c>
      <c r="J1847" s="3">
        <v>154050</v>
      </c>
      <c r="K1847" t="s">
        <v>82</v>
      </c>
      <c r="L1847" s="3">
        <v>154050</v>
      </c>
      <c r="N1847">
        <v>1</v>
      </c>
      <c r="O1847" s="7">
        <v>1.1950867748571431E-2</v>
      </c>
      <c r="P1847" s="7">
        <v>0.55332517675885728</v>
      </c>
    </row>
    <row r="1848" spans="1:17" x14ac:dyDescent="0.35">
      <c r="A1848" t="s">
        <v>81</v>
      </c>
      <c r="B1848" t="s">
        <v>80</v>
      </c>
      <c r="C1848" t="s">
        <v>60</v>
      </c>
      <c r="D1848">
        <v>7743008196</v>
      </c>
      <c r="E1848" t="s">
        <v>3</v>
      </c>
      <c r="F1848" t="s">
        <v>10</v>
      </c>
      <c r="G1848" t="s">
        <v>11</v>
      </c>
      <c r="H1848">
        <v>532053</v>
      </c>
      <c r="I1848" s="2">
        <v>45587</v>
      </c>
      <c r="J1848" s="3">
        <v>70000</v>
      </c>
      <c r="K1848" t="s">
        <v>83</v>
      </c>
      <c r="L1848" s="3">
        <v>70000</v>
      </c>
      <c r="N1848">
        <v>1</v>
      </c>
      <c r="O1848" s="7">
        <v>1.2438399999999999E-2</v>
      </c>
      <c r="P1848" s="7">
        <v>1.1428497599999998</v>
      </c>
      <c r="Q1848" s="7">
        <v>2.5299999999999998</v>
      </c>
    </row>
    <row r="1849" spans="1:17" x14ac:dyDescent="0.35">
      <c r="A1849" t="s">
        <v>81</v>
      </c>
      <c r="B1849" t="s">
        <v>80</v>
      </c>
      <c r="C1849" t="s">
        <v>60</v>
      </c>
      <c r="D1849">
        <v>7743009571</v>
      </c>
      <c r="E1849" t="s">
        <v>2</v>
      </c>
      <c r="F1849" t="s">
        <v>10</v>
      </c>
      <c r="G1849" t="s">
        <v>11</v>
      </c>
      <c r="H1849">
        <v>532053</v>
      </c>
      <c r="I1849" s="2">
        <v>45596</v>
      </c>
      <c r="J1849" s="3">
        <v>250000</v>
      </c>
      <c r="K1849" t="s">
        <v>83</v>
      </c>
      <c r="L1849" s="3">
        <v>70000</v>
      </c>
      <c r="N1849">
        <v>1</v>
      </c>
      <c r="O1849" s="7">
        <v>1.9314241429610388E-2</v>
      </c>
      <c r="P1849" s="7">
        <v>1.1485071963727793</v>
      </c>
      <c r="Q1849" s="7">
        <v>2.25</v>
      </c>
    </row>
    <row r="1850" spans="1:17" x14ac:dyDescent="0.35">
      <c r="A1850" t="s">
        <v>81</v>
      </c>
      <c r="B1850" t="s">
        <v>80</v>
      </c>
      <c r="C1850" t="s">
        <v>60</v>
      </c>
      <c r="D1850">
        <v>7743009571</v>
      </c>
      <c r="E1850" t="s">
        <v>2</v>
      </c>
      <c r="F1850" t="s">
        <v>10</v>
      </c>
      <c r="G1850" t="s">
        <v>11</v>
      </c>
      <c r="H1850">
        <v>532053</v>
      </c>
      <c r="I1850" s="2">
        <v>45596</v>
      </c>
      <c r="J1850" s="3">
        <v>250000</v>
      </c>
      <c r="K1850" t="s">
        <v>82</v>
      </c>
      <c r="L1850" s="3">
        <v>216850</v>
      </c>
      <c r="N1850">
        <v>2</v>
      </c>
      <c r="O1850" s="7">
        <v>1.9314241429610388E-2</v>
      </c>
      <c r="P1850" s="7">
        <v>1.1485071963727793</v>
      </c>
    </row>
    <row r="1851" spans="1:17" x14ac:dyDescent="0.35">
      <c r="A1851" t="s">
        <v>81</v>
      </c>
      <c r="B1851" t="s">
        <v>80</v>
      </c>
      <c r="C1851" t="s">
        <v>60</v>
      </c>
      <c r="D1851">
        <v>7743011130</v>
      </c>
      <c r="E1851" t="s">
        <v>3</v>
      </c>
      <c r="F1851" t="s">
        <v>10</v>
      </c>
      <c r="G1851" t="s">
        <v>11</v>
      </c>
      <c r="H1851">
        <v>532053</v>
      </c>
      <c r="I1851" s="2">
        <v>45615</v>
      </c>
      <c r="J1851" s="3">
        <v>174000</v>
      </c>
      <c r="K1851" t="s">
        <v>82</v>
      </c>
      <c r="L1851" s="3">
        <v>174000</v>
      </c>
      <c r="N1851">
        <v>1</v>
      </c>
      <c r="O1851" s="7">
        <v>1.006649856E-2</v>
      </c>
      <c r="P1851" s="7">
        <v>0.46607888332800007</v>
      </c>
    </row>
    <row r="1852" spans="1:17" x14ac:dyDescent="0.35">
      <c r="A1852" t="s">
        <v>81</v>
      </c>
      <c r="B1852" t="s">
        <v>80</v>
      </c>
      <c r="C1852" t="s">
        <v>60</v>
      </c>
      <c r="D1852">
        <v>7743011218</v>
      </c>
      <c r="E1852" t="s">
        <v>2</v>
      </c>
      <c r="F1852" t="s">
        <v>10</v>
      </c>
      <c r="G1852" t="s">
        <v>11</v>
      </c>
      <c r="H1852">
        <v>532053</v>
      </c>
      <c r="I1852" s="2">
        <v>45615</v>
      </c>
      <c r="J1852" s="3">
        <v>70000</v>
      </c>
      <c r="K1852" t="s">
        <v>83</v>
      </c>
      <c r="L1852" s="3">
        <v>70000</v>
      </c>
      <c r="N1852">
        <v>1</v>
      </c>
      <c r="O1852" s="7">
        <v>3.0342857142857142E-3</v>
      </c>
      <c r="P1852" s="7">
        <v>0.1404874285714286</v>
      </c>
      <c r="Q1852" s="7">
        <v>2</v>
      </c>
    </row>
    <row r="1853" spans="1:17" x14ac:dyDescent="0.35">
      <c r="A1853" t="s">
        <v>81</v>
      </c>
      <c r="B1853" t="s">
        <v>80</v>
      </c>
      <c r="C1853" t="s">
        <v>60</v>
      </c>
      <c r="D1853">
        <v>7743011472</v>
      </c>
      <c r="E1853" t="s">
        <v>2</v>
      </c>
      <c r="F1853" t="s">
        <v>10</v>
      </c>
      <c r="G1853" t="s">
        <v>11</v>
      </c>
      <c r="H1853">
        <v>532053</v>
      </c>
      <c r="I1853" s="2">
        <v>45609</v>
      </c>
      <c r="J1853" s="3">
        <v>160000</v>
      </c>
      <c r="K1853" t="s">
        <v>82</v>
      </c>
      <c r="L1853" s="3">
        <v>160000</v>
      </c>
      <c r="N1853">
        <v>1</v>
      </c>
      <c r="O1853" s="7">
        <v>3.3940684800000002E-2</v>
      </c>
      <c r="P1853" s="7">
        <v>1.5714537062400002</v>
      </c>
    </row>
    <row r="1854" spans="1:17" x14ac:dyDescent="0.35">
      <c r="A1854" t="s">
        <v>81</v>
      </c>
      <c r="B1854" t="s">
        <v>80</v>
      </c>
      <c r="C1854" t="s">
        <v>60</v>
      </c>
      <c r="D1854">
        <v>7743012268</v>
      </c>
      <c r="E1854" t="s">
        <v>3</v>
      </c>
      <c r="F1854" t="s">
        <v>10</v>
      </c>
      <c r="G1854" t="s">
        <v>11</v>
      </c>
      <c r="H1854">
        <v>532053</v>
      </c>
      <c r="I1854" s="2">
        <v>45615</v>
      </c>
      <c r="J1854" s="3">
        <v>250000</v>
      </c>
      <c r="K1854" t="s">
        <v>83</v>
      </c>
      <c r="L1854" s="3">
        <v>70000</v>
      </c>
      <c r="N1854">
        <v>1</v>
      </c>
      <c r="O1854" s="7">
        <v>2.5597494981818181E-2</v>
      </c>
      <c r="P1854" s="7">
        <v>1.6893701994763637</v>
      </c>
      <c r="Q1854" s="7">
        <v>2.25</v>
      </c>
    </row>
    <row r="1855" spans="1:17" x14ac:dyDescent="0.35">
      <c r="A1855" t="s">
        <v>81</v>
      </c>
      <c r="B1855" t="s">
        <v>80</v>
      </c>
      <c r="C1855" t="s">
        <v>60</v>
      </c>
      <c r="D1855">
        <v>7743012268</v>
      </c>
      <c r="E1855" t="s">
        <v>3</v>
      </c>
      <c r="F1855" t="s">
        <v>10</v>
      </c>
      <c r="G1855" t="s">
        <v>11</v>
      </c>
      <c r="H1855">
        <v>532053</v>
      </c>
      <c r="I1855" s="2">
        <v>45615</v>
      </c>
      <c r="J1855" s="3">
        <v>250000</v>
      </c>
      <c r="K1855" t="s">
        <v>82</v>
      </c>
      <c r="L1855" s="3">
        <v>250000</v>
      </c>
      <c r="N1855">
        <v>2</v>
      </c>
      <c r="O1855" s="7">
        <v>2.5597494981818181E-2</v>
      </c>
      <c r="P1855" s="7">
        <v>1.6893701994763637</v>
      </c>
    </row>
    <row r="1856" spans="1:17" x14ac:dyDescent="0.35">
      <c r="A1856" t="s">
        <v>81</v>
      </c>
      <c r="B1856" t="s">
        <v>80</v>
      </c>
      <c r="C1856" t="s">
        <v>60</v>
      </c>
      <c r="D1856">
        <v>7743012570</v>
      </c>
      <c r="E1856" t="s">
        <v>2</v>
      </c>
      <c r="F1856" t="s">
        <v>10</v>
      </c>
      <c r="G1856" t="s">
        <v>11</v>
      </c>
      <c r="H1856">
        <v>532053</v>
      </c>
      <c r="I1856" s="2">
        <v>45621</v>
      </c>
      <c r="J1856" s="3">
        <v>250000</v>
      </c>
      <c r="K1856" t="s">
        <v>82</v>
      </c>
      <c r="L1856" s="3">
        <v>250000</v>
      </c>
      <c r="N1856">
        <v>1</v>
      </c>
      <c r="O1856" s="7">
        <v>4.8312581266285716E-2</v>
      </c>
      <c r="P1856" s="7">
        <v>2.2368725126290285</v>
      </c>
    </row>
    <row r="1857" spans="1:17" x14ac:dyDescent="0.35">
      <c r="A1857" t="s">
        <v>81</v>
      </c>
      <c r="B1857" t="s">
        <v>80</v>
      </c>
      <c r="C1857" t="s">
        <v>60</v>
      </c>
      <c r="D1857">
        <v>7743012613</v>
      </c>
      <c r="E1857" t="s">
        <v>3</v>
      </c>
      <c r="F1857" t="s">
        <v>10</v>
      </c>
      <c r="G1857" t="s">
        <v>11</v>
      </c>
      <c r="H1857">
        <v>532053</v>
      </c>
      <c r="I1857" s="2">
        <v>45628</v>
      </c>
      <c r="J1857" s="3">
        <v>235000</v>
      </c>
      <c r="K1857" t="s">
        <v>83</v>
      </c>
      <c r="L1857" s="3">
        <v>70000</v>
      </c>
      <c r="N1857">
        <v>1</v>
      </c>
      <c r="O1857" s="7">
        <v>1.4894389028571427E-2</v>
      </c>
      <c r="P1857" s="7">
        <v>0.68961021202285722</v>
      </c>
      <c r="Q1857" s="7">
        <v>2</v>
      </c>
    </row>
    <row r="1858" spans="1:17" x14ac:dyDescent="0.35">
      <c r="A1858" t="s">
        <v>81</v>
      </c>
      <c r="B1858" t="s">
        <v>80</v>
      </c>
      <c r="C1858" t="s">
        <v>60</v>
      </c>
      <c r="D1858">
        <v>7743012613</v>
      </c>
      <c r="E1858" t="s">
        <v>3</v>
      </c>
      <c r="F1858" t="s">
        <v>10</v>
      </c>
      <c r="G1858" t="s">
        <v>11</v>
      </c>
      <c r="H1858">
        <v>532053</v>
      </c>
      <c r="I1858" s="2">
        <v>45628</v>
      </c>
      <c r="J1858" s="3">
        <v>235000</v>
      </c>
      <c r="K1858" t="s">
        <v>82</v>
      </c>
      <c r="L1858" s="3">
        <v>165000</v>
      </c>
      <c r="N1858">
        <v>2</v>
      </c>
      <c r="O1858" s="7">
        <v>1.4894389028571427E-2</v>
      </c>
      <c r="P1858" s="7">
        <v>0.68961021202285722</v>
      </c>
    </row>
    <row r="1859" spans="1:17" x14ac:dyDescent="0.35">
      <c r="A1859" t="s">
        <v>81</v>
      </c>
      <c r="B1859" t="s">
        <v>80</v>
      </c>
      <c r="C1859" t="s">
        <v>60</v>
      </c>
      <c r="D1859">
        <v>7743012724</v>
      </c>
      <c r="E1859" t="s">
        <v>3</v>
      </c>
      <c r="F1859" t="s">
        <v>10</v>
      </c>
      <c r="G1859" t="s">
        <v>11</v>
      </c>
      <c r="H1859">
        <v>532053</v>
      </c>
      <c r="I1859" s="2">
        <v>45628</v>
      </c>
      <c r="J1859" s="3">
        <v>70000</v>
      </c>
      <c r="K1859" t="s">
        <v>83</v>
      </c>
      <c r="L1859" s="3">
        <v>25000</v>
      </c>
      <c r="N1859">
        <v>1</v>
      </c>
      <c r="O1859" s="7">
        <v>2.2247687314285714E-2</v>
      </c>
      <c r="P1859" s="7">
        <v>1.0300679226514287</v>
      </c>
      <c r="Q1859" s="7">
        <v>2.2000000000000002</v>
      </c>
    </row>
    <row r="1860" spans="1:17" x14ac:dyDescent="0.35">
      <c r="A1860" t="s">
        <v>81</v>
      </c>
      <c r="B1860" t="s">
        <v>80</v>
      </c>
      <c r="C1860" t="s">
        <v>60</v>
      </c>
      <c r="D1860">
        <v>7743012724</v>
      </c>
      <c r="E1860" t="s">
        <v>3</v>
      </c>
      <c r="F1860" t="s">
        <v>10</v>
      </c>
      <c r="G1860" t="s">
        <v>11</v>
      </c>
      <c r="H1860">
        <v>532053</v>
      </c>
      <c r="I1860" s="2">
        <v>45628</v>
      </c>
      <c r="J1860" s="3">
        <v>70000</v>
      </c>
      <c r="K1860" t="s">
        <v>82</v>
      </c>
      <c r="L1860" s="3">
        <v>45000</v>
      </c>
      <c r="N1860">
        <v>2</v>
      </c>
      <c r="O1860" s="7">
        <v>2.2247687314285714E-2</v>
      </c>
      <c r="P1860" s="7">
        <v>1.0300679226514287</v>
      </c>
    </row>
    <row r="1861" spans="1:17" x14ac:dyDescent="0.35">
      <c r="A1861" t="s">
        <v>81</v>
      </c>
      <c r="B1861" t="s">
        <v>80</v>
      </c>
      <c r="C1861" t="s">
        <v>60</v>
      </c>
      <c r="D1861">
        <v>7743012777</v>
      </c>
      <c r="E1861" t="s">
        <v>3</v>
      </c>
      <c r="F1861" t="s">
        <v>10</v>
      </c>
      <c r="G1861" t="s">
        <v>11</v>
      </c>
      <c r="H1861">
        <v>532053</v>
      </c>
      <c r="I1861" s="2">
        <v>45621</v>
      </c>
      <c r="J1861" s="3">
        <v>70200</v>
      </c>
      <c r="K1861" t="s">
        <v>82</v>
      </c>
      <c r="L1861" s="3">
        <v>70200</v>
      </c>
      <c r="N1861">
        <v>1</v>
      </c>
      <c r="O1861" s="7">
        <v>4.0613114879999995E-3</v>
      </c>
      <c r="P1861" s="7">
        <v>0.18803872189440002</v>
      </c>
    </row>
    <row r="1862" spans="1:17" x14ac:dyDescent="0.35">
      <c r="A1862" t="s">
        <v>81</v>
      </c>
      <c r="B1862" t="s">
        <v>80</v>
      </c>
      <c r="C1862" t="s">
        <v>60</v>
      </c>
      <c r="D1862">
        <v>7743013398</v>
      </c>
      <c r="E1862" t="s">
        <v>2</v>
      </c>
      <c r="F1862" t="s">
        <v>10</v>
      </c>
      <c r="G1862" t="s">
        <v>11</v>
      </c>
      <c r="H1862">
        <v>532053</v>
      </c>
      <c r="I1862" s="2">
        <v>45645</v>
      </c>
      <c r="J1862" s="3">
        <v>250000</v>
      </c>
      <c r="K1862" t="s">
        <v>83</v>
      </c>
      <c r="L1862" s="3">
        <v>70000</v>
      </c>
      <c r="N1862">
        <v>1</v>
      </c>
      <c r="O1862" s="7">
        <v>2.4812400091428571E-2</v>
      </c>
      <c r="P1862" s="7">
        <v>1.6418157242331428</v>
      </c>
      <c r="Q1862" s="7">
        <v>2.2000000000000002</v>
      </c>
    </row>
    <row r="1863" spans="1:17" x14ac:dyDescent="0.35">
      <c r="A1863" t="s">
        <v>81</v>
      </c>
      <c r="B1863" t="s">
        <v>80</v>
      </c>
      <c r="C1863" t="s">
        <v>60</v>
      </c>
      <c r="D1863">
        <v>7743013398</v>
      </c>
      <c r="E1863" t="s">
        <v>2</v>
      </c>
      <c r="F1863" t="s">
        <v>10</v>
      </c>
      <c r="G1863" t="s">
        <v>11</v>
      </c>
      <c r="H1863">
        <v>532053</v>
      </c>
      <c r="I1863" s="2">
        <v>45645</v>
      </c>
      <c r="J1863" s="3">
        <v>250000</v>
      </c>
      <c r="K1863" t="s">
        <v>82</v>
      </c>
      <c r="L1863" s="3">
        <v>180500</v>
      </c>
      <c r="N1863">
        <v>2</v>
      </c>
      <c r="O1863" s="7">
        <v>2.4812400091428571E-2</v>
      </c>
      <c r="P1863" s="7">
        <v>1.6418157242331428</v>
      </c>
    </row>
    <row r="1864" spans="1:17" x14ac:dyDescent="0.35">
      <c r="A1864" t="s">
        <v>81</v>
      </c>
      <c r="B1864" t="s">
        <v>80</v>
      </c>
      <c r="C1864" t="s">
        <v>60</v>
      </c>
      <c r="D1864">
        <v>7743014286</v>
      </c>
      <c r="E1864" t="s">
        <v>2</v>
      </c>
      <c r="F1864" t="s">
        <v>10</v>
      </c>
      <c r="G1864" t="s">
        <v>11</v>
      </c>
      <c r="H1864">
        <v>532053</v>
      </c>
      <c r="I1864" s="2">
        <v>45674</v>
      </c>
      <c r="J1864" s="3">
        <v>250000</v>
      </c>
      <c r="K1864" t="s">
        <v>83</v>
      </c>
      <c r="L1864" s="3">
        <v>70000</v>
      </c>
      <c r="N1864">
        <v>1</v>
      </c>
      <c r="O1864" s="7">
        <v>2.2405268081038963E-2</v>
      </c>
      <c r="P1864" s="7">
        <v>1.2916217303339219</v>
      </c>
      <c r="Q1864" s="7">
        <v>2.1</v>
      </c>
    </row>
    <row r="1865" spans="1:17" x14ac:dyDescent="0.35">
      <c r="A1865" t="s">
        <v>81</v>
      </c>
      <c r="B1865" t="s">
        <v>80</v>
      </c>
      <c r="C1865" t="s">
        <v>60</v>
      </c>
      <c r="D1865">
        <v>7743014286</v>
      </c>
      <c r="E1865" t="s">
        <v>2</v>
      </c>
      <c r="F1865" t="s">
        <v>10</v>
      </c>
      <c r="G1865" t="s">
        <v>11</v>
      </c>
      <c r="H1865">
        <v>532053</v>
      </c>
      <c r="I1865" s="2">
        <v>45674</v>
      </c>
      <c r="J1865" s="3">
        <v>250000</v>
      </c>
      <c r="K1865" t="s">
        <v>82</v>
      </c>
      <c r="L1865" s="3">
        <v>202050</v>
      </c>
      <c r="N1865">
        <v>2</v>
      </c>
      <c r="O1865" s="7">
        <v>2.2405268081038963E-2</v>
      </c>
      <c r="P1865" s="7">
        <v>1.2916217303339219</v>
      </c>
    </row>
    <row r="1866" spans="1:17" x14ac:dyDescent="0.35">
      <c r="A1866" t="s">
        <v>81</v>
      </c>
      <c r="B1866" t="s">
        <v>80</v>
      </c>
      <c r="C1866" t="s">
        <v>60</v>
      </c>
      <c r="D1866">
        <v>7743014509</v>
      </c>
      <c r="E1866" t="s">
        <v>2</v>
      </c>
      <c r="F1866" t="s">
        <v>10</v>
      </c>
      <c r="G1866" t="s">
        <v>11</v>
      </c>
      <c r="H1866">
        <v>532053</v>
      </c>
      <c r="I1866" s="2">
        <v>45645</v>
      </c>
      <c r="J1866" s="3">
        <v>250000</v>
      </c>
      <c r="K1866" t="s">
        <v>83</v>
      </c>
      <c r="L1866" s="3">
        <v>70000</v>
      </c>
      <c r="N1866">
        <v>1</v>
      </c>
      <c r="O1866" s="7">
        <v>2.5074040320000001E-2</v>
      </c>
      <c r="P1866" s="7">
        <v>1.1609280668160005</v>
      </c>
      <c r="Q1866" s="7">
        <v>2.1</v>
      </c>
    </row>
    <row r="1867" spans="1:17" x14ac:dyDescent="0.35">
      <c r="A1867" t="s">
        <v>81</v>
      </c>
      <c r="B1867" t="s">
        <v>80</v>
      </c>
      <c r="C1867" t="s">
        <v>60</v>
      </c>
      <c r="D1867">
        <v>7743014509</v>
      </c>
      <c r="E1867" t="s">
        <v>2</v>
      </c>
      <c r="F1867" t="s">
        <v>10</v>
      </c>
      <c r="G1867" t="s">
        <v>11</v>
      </c>
      <c r="H1867">
        <v>532053</v>
      </c>
      <c r="I1867" s="2">
        <v>45645</v>
      </c>
      <c r="J1867" s="3">
        <v>250000</v>
      </c>
      <c r="K1867" t="s">
        <v>82</v>
      </c>
      <c r="L1867" s="3">
        <v>183000</v>
      </c>
      <c r="N1867">
        <v>2</v>
      </c>
      <c r="O1867" s="7">
        <v>2.5074040320000001E-2</v>
      </c>
      <c r="P1867" s="7">
        <v>1.1609280668160005</v>
      </c>
    </row>
    <row r="1868" spans="1:17" x14ac:dyDescent="0.35">
      <c r="A1868" t="s">
        <v>81</v>
      </c>
      <c r="B1868" t="s">
        <v>80</v>
      </c>
      <c r="C1868" t="s">
        <v>60</v>
      </c>
      <c r="D1868">
        <v>7743014652</v>
      </c>
      <c r="E1868" t="s">
        <v>2</v>
      </c>
      <c r="F1868" t="s">
        <v>10</v>
      </c>
      <c r="G1868" t="s">
        <v>11</v>
      </c>
      <c r="H1868">
        <v>532053</v>
      </c>
      <c r="I1868" s="2">
        <v>45645</v>
      </c>
      <c r="J1868" s="3">
        <v>235100</v>
      </c>
      <c r="K1868" t="s">
        <v>83</v>
      </c>
      <c r="L1868" s="3">
        <v>70000</v>
      </c>
      <c r="N1868">
        <v>1</v>
      </c>
      <c r="O1868" s="7">
        <v>1.7941131355096104E-2</v>
      </c>
      <c r="P1868" s="7">
        <v>1.0849321999227679</v>
      </c>
      <c r="Q1868" s="7">
        <v>2.0499999999999998</v>
      </c>
    </row>
    <row r="1869" spans="1:17" x14ac:dyDescent="0.35">
      <c r="A1869" t="s">
        <v>81</v>
      </c>
      <c r="B1869" t="s">
        <v>80</v>
      </c>
      <c r="C1869" t="s">
        <v>60</v>
      </c>
      <c r="D1869">
        <v>7743014652</v>
      </c>
      <c r="E1869" t="s">
        <v>2</v>
      </c>
      <c r="F1869" t="s">
        <v>10</v>
      </c>
      <c r="G1869" t="s">
        <v>11</v>
      </c>
      <c r="H1869">
        <v>532053</v>
      </c>
      <c r="I1869" s="2">
        <v>45645</v>
      </c>
      <c r="J1869" s="3">
        <v>235100</v>
      </c>
      <c r="K1869" t="s">
        <v>82</v>
      </c>
      <c r="L1869" s="3">
        <v>165100</v>
      </c>
      <c r="N1869">
        <v>2</v>
      </c>
      <c r="O1869" s="7">
        <v>1.7941131355096104E-2</v>
      </c>
      <c r="P1869" s="7">
        <v>1.0849321999227679</v>
      </c>
    </row>
    <row r="1870" spans="1:17" x14ac:dyDescent="0.35">
      <c r="A1870" t="s">
        <v>81</v>
      </c>
      <c r="B1870" t="s">
        <v>80</v>
      </c>
      <c r="C1870" t="s">
        <v>60</v>
      </c>
      <c r="D1870">
        <v>7743014720</v>
      </c>
      <c r="E1870" t="s">
        <v>3</v>
      </c>
      <c r="F1870" t="s">
        <v>10</v>
      </c>
      <c r="G1870" t="s">
        <v>11</v>
      </c>
      <c r="H1870">
        <v>532053</v>
      </c>
      <c r="I1870" s="2">
        <v>45674</v>
      </c>
      <c r="J1870" s="3">
        <v>187650</v>
      </c>
      <c r="K1870" t="s">
        <v>82</v>
      </c>
      <c r="L1870" s="3">
        <v>187650</v>
      </c>
      <c r="N1870">
        <v>1</v>
      </c>
      <c r="O1870" s="7">
        <v>2.0264902963199997E-2</v>
      </c>
      <c r="P1870" s="7">
        <v>0.93826500719616002</v>
      </c>
    </row>
    <row r="1871" spans="1:17" x14ac:dyDescent="0.35">
      <c r="A1871" t="s">
        <v>81</v>
      </c>
      <c r="B1871" t="s">
        <v>80</v>
      </c>
      <c r="C1871" t="s">
        <v>60</v>
      </c>
      <c r="D1871">
        <v>7743014771</v>
      </c>
      <c r="E1871" t="s">
        <v>3</v>
      </c>
      <c r="F1871" t="s">
        <v>10</v>
      </c>
      <c r="G1871" t="s">
        <v>11</v>
      </c>
      <c r="H1871">
        <v>532053</v>
      </c>
      <c r="I1871" s="2">
        <v>45645</v>
      </c>
      <c r="J1871" s="3">
        <v>120000</v>
      </c>
      <c r="K1871" t="s">
        <v>82</v>
      </c>
      <c r="L1871" s="3">
        <v>120000</v>
      </c>
      <c r="N1871">
        <v>1</v>
      </c>
      <c r="O1871" s="7">
        <v>6.9424128000000005E-3</v>
      </c>
      <c r="P1871" s="7">
        <v>0.32143371264000009</v>
      </c>
    </row>
    <row r="1872" spans="1:17" x14ac:dyDescent="0.35">
      <c r="A1872" t="s">
        <v>81</v>
      </c>
      <c r="B1872" t="s">
        <v>80</v>
      </c>
      <c r="C1872" t="s">
        <v>60</v>
      </c>
      <c r="D1872">
        <v>7743014788</v>
      </c>
      <c r="E1872" t="s">
        <v>3</v>
      </c>
      <c r="F1872" t="s">
        <v>10</v>
      </c>
      <c r="G1872" t="s">
        <v>11</v>
      </c>
      <c r="H1872">
        <v>532053</v>
      </c>
      <c r="I1872" s="2">
        <v>45653</v>
      </c>
      <c r="J1872" s="3">
        <v>157500</v>
      </c>
      <c r="K1872" t="s">
        <v>82</v>
      </c>
      <c r="L1872" s="3">
        <v>157500</v>
      </c>
      <c r="N1872">
        <v>1</v>
      </c>
      <c r="O1872" s="7">
        <v>9.1119168000000014E-3</v>
      </c>
      <c r="P1872" s="7">
        <v>0.4218817478400001</v>
      </c>
    </row>
    <row r="1873" spans="1:17" x14ac:dyDescent="0.35">
      <c r="A1873" t="s">
        <v>81</v>
      </c>
      <c r="B1873" t="s">
        <v>80</v>
      </c>
      <c r="C1873" t="s">
        <v>60</v>
      </c>
      <c r="D1873">
        <v>7743014914</v>
      </c>
      <c r="E1873" t="s">
        <v>2</v>
      </c>
      <c r="F1873" t="s">
        <v>10</v>
      </c>
      <c r="G1873" t="s">
        <v>11</v>
      </c>
      <c r="H1873">
        <v>532053</v>
      </c>
      <c r="I1873" s="2">
        <v>45653</v>
      </c>
      <c r="J1873" s="3">
        <v>99000</v>
      </c>
      <c r="K1873" t="s">
        <v>82</v>
      </c>
      <c r="L1873" s="3">
        <v>99000</v>
      </c>
      <c r="N1873">
        <v>1</v>
      </c>
      <c r="O1873" s="7">
        <v>6.930842112E-3</v>
      </c>
      <c r="P1873" s="7">
        <v>0.32089798978560002</v>
      </c>
    </row>
    <row r="1874" spans="1:17" x14ac:dyDescent="0.35">
      <c r="A1874" t="s">
        <v>81</v>
      </c>
      <c r="B1874" t="s">
        <v>80</v>
      </c>
      <c r="C1874" t="s">
        <v>60</v>
      </c>
      <c r="D1874">
        <v>7743014955</v>
      </c>
      <c r="E1874" t="s">
        <v>2</v>
      </c>
      <c r="F1874" t="s">
        <v>10</v>
      </c>
      <c r="G1874" t="s">
        <v>11</v>
      </c>
      <c r="H1874">
        <v>532053</v>
      </c>
      <c r="I1874" s="2">
        <v>45674</v>
      </c>
      <c r="J1874" s="3">
        <v>124650</v>
      </c>
      <c r="K1874" t="s">
        <v>82</v>
      </c>
      <c r="L1874" s="3">
        <v>124650</v>
      </c>
      <c r="N1874">
        <v>1</v>
      </c>
      <c r="O1874" s="7">
        <v>7.3068894719999994E-3</v>
      </c>
      <c r="P1874" s="7">
        <v>0.33830898255360004</v>
      </c>
    </row>
    <row r="1875" spans="1:17" x14ac:dyDescent="0.35">
      <c r="A1875" t="s">
        <v>81</v>
      </c>
      <c r="B1875" t="s">
        <v>80</v>
      </c>
      <c r="C1875" t="s">
        <v>60</v>
      </c>
      <c r="D1875">
        <v>7743016202</v>
      </c>
      <c r="E1875" t="s">
        <v>2</v>
      </c>
      <c r="F1875" t="s">
        <v>10</v>
      </c>
      <c r="G1875" t="s">
        <v>11</v>
      </c>
      <c r="H1875">
        <v>532053</v>
      </c>
      <c r="I1875" s="2">
        <v>45653</v>
      </c>
      <c r="J1875" s="3">
        <v>187500</v>
      </c>
      <c r="K1875" t="s">
        <v>82</v>
      </c>
      <c r="L1875" s="3">
        <v>187500</v>
      </c>
      <c r="N1875">
        <v>1</v>
      </c>
      <c r="O1875" s="7">
        <v>3.8568959999999999E-2</v>
      </c>
      <c r="P1875" s="7">
        <v>1.7857428480000002</v>
      </c>
    </row>
    <row r="1876" spans="1:17" x14ac:dyDescent="0.35">
      <c r="A1876" t="s">
        <v>81</v>
      </c>
      <c r="B1876" t="s">
        <v>80</v>
      </c>
      <c r="C1876" t="s">
        <v>60</v>
      </c>
      <c r="D1876">
        <v>7743017189</v>
      </c>
      <c r="E1876" t="s">
        <v>2</v>
      </c>
      <c r="F1876" t="s">
        <v>10</v>
      </c>
      <c r="G1876" t="s">
        <v>11</v>
      </c>
      <c r="H1876">
        <v>532053</v>
      </c>
      <c r="I1876" s="2">
        <v>45693</v>
      </c>
      <c r="J1876" s="3">
        <v>164500</v>
      </c>
      <c r="K1876" t="s">
        <v>83</v>
      </c>
      <c r="L1876" s="3">
        <v>70000</v>
      </c>
      <c r="N1876">
        <v>1</v>
      </c>
      <c r="O1876" s="7">
        <v>1.1045331898181819E-2</v>
      </c>
      <c r="P1876" s="7">
        <v>0.76565668506763629</v>
      </c>
      <c r="Q1876" s="7">
        <v>2.1</v>
      </c>
    </row>
    <row r="1877" spans="1:17" x14ac:dyDescent="0.35">
      <c r="A1877" t="s">
        <v>81</v>
      </c>
      <c r="B1877" t="s">
        <v>80</v>
      </c>
      <c r="C1877" t="s">
        <v>60</v>
      </c>
      <c r="D1877">
        <v>7743017189</v>
      </c>
      <c r="E1877" t="s">
        <v>2</v>
      </c>
      <c r="F1877" t="s">
        <v>10</v>
      </c>
      <c r="G1877" t="s">
        <v>11</v>
      </c>
      <c r="H1877">
        <v>532053</v>
      </c>
      <c r="I1877" s="2">
        <v>45693</v>
      </c>
      <c r="J1877" s="3">
        <v>164500</v>
      </c>
      <c r="K1877" t="s">
        <v>82</v>
      </c>
      <c r="L1877" s="3">
        <v>94500</v>
      </c>
      <c r="N1877">
        <v>2</v>
      </c>
      <c r="O1877" s="7">
        <v>1.1045331898181819E-2</v>
      </c>
      <c r="P1877" s="7">
        <v>0.76565668506763629</v>
      </c>
    </row>
    <row r="1878" spans="1:17" x14ac:dyDescent="0.35">
      <c r="A1878" t="s">
        <v>81</v>
      </c>
      <c r="B1878" t="s">
        <v>80</v>
      </c>
      <c r="C1878" t="s">
        <v>60</v>
      </c>
      <c r="D1878">
        <v>7743018517</v>
      </c>
      <c r="E1878" t="s">
        <v>2</v>
      </c>
      <c r="F1878" t="s">
        <v>10</v>
      </c>
      <c r="G1878" t="s">
        <v>11</v>
      </c>
      <c r="H1878">
        <v>532053</v>
      </c>
      <c r="I1878" s="2">
        <v>45693</v>
      </c>
      <c r="J1878" s="3">
        <v>129400</v>
      </c>
      <c r="K1878" t="s">
        <v>82</v>
      </c>
      <c r="L1878" s="3">
        <v>129400</v>
      </c>
      <c r="N1878">
        <v>1</v>
      </c>
      <c r="O1878" s="7">
        <v>8.5515649097142859E-3</v>
      </c>
      <c r="P1878" s="7">
        <v>0.39593745531977154</v>
      </c>
    </row>
    <row r="1879" spans="1:17" x14ac:dyDescent="0.35">
      <c r="A1879" t="s">
        <v>81</v>
      </c>
      <c r="B1879" t="s">
        <v>80</v>
      </c>
      <c r="C1879" t="s">
        <v>60</v>
      </c>
      <c r="D1879">
        <v>7743019099</v>
      </c>
      <c r="E1879" t="s">
        <v>2</v>
      </c>
      <c r="F1879" t="s">
        <v>10</v>
      </c>
      <c r="G1879" t="s">
        <v>11</v>
      </c>
      <c r="H1879">
        <v>532053</v>
      </c>
      <c r="I1879" s="2">
        <v>45712</v>
      </c>
      <c r="J1879" s="3">
        <v>70000</v>
      </c>
      <c r="K1879" t="s">
        <v>83</v>
      </c>
      <c r="L1879" s="3">
        <v>70000</v>
      </c>
      <c r="N1879">
        <v>1</v>
      </c>
      <c r="O1879" s="7">
        <v>5.5781818181818181E-3</v>
      </c>
      <c r="P1879" s="7">
        <v>0.5125276363636363</v>
      </c>
      <c r="Q1879" s="7">
        <v>2.13</v>
      </c>
    </row>
    <row r="1880" spans="1:17" x14ac:dyDescent="0.35">
      <c r="A1880" t="s">
        <v>81</v>
      </c>
      <c r="B1880" t="s">
        <v>80</v>
      </c>
      <c r="C1880" t="s">
        <v>60</v>
      </c>
      <c r="D1880">
        <v>7743019161</v>
      </c>
      <c r="E1880" t="s">
        <v>3</v>
      </c>
      <c r="F1880" t="s">
        <v>10</v>
      </c>
      <c r="G1880" t="s">
        <v>11</v>
      </c>
      <c r="H1880">
        <v>532053</v>
      </c>
      <c r="I1880" s="2">
        <v>45693</v>
      </c>
      <c r="J1880" s="3">
        <v>73150</v>
      </c>
      <c r="K1880" t="s">
        <v>82</v>
      </c>
      <c r="L1880" s="3">
        <v>73150</v>
      </c>
      <c r="N1880">
        <v>1</v>
      </c>
      <c r="O1880" s="7">
        <v>6.5952921600000002E-3</v>
      </c>
      <c r="P1880" s="7">
        <v>0.30536202700800003</v>
      </c>
    </row>
    <row r="1881" spans="1:17" x14ac:dyDescent="0.35">
      <c r="A1881" t="s">
        <v>81</v>
      </c>
      <c r="B1881" t="s">
        <v>80</v>
      </c>
      <c r="C1881" t="s">
        <v>60</v>
      </c>
      <c r="D1881">
        <v>7743019466</v>
      </c>
      <c r="E1881" t="s">
        <v>2</v>
      </c>
      <c r="F1881" t="s">
        <v>10</v>
      </c>
      <c r="G1881" t="s">
        <v>11</v>
      </c>
      <c r="H1881">
        <v>532053</v>
      </c>
      <c r="I1881" s="2">
        <v>45701</v>
      </c>
      <c r="J1881" s="3">
        <v>250000</v>
      </c>
      <c r="K1881" t="s">
        <v>82</v>
      </c>
      <c r="L1881" s="3">
        <v>250000</v>
      </c>
      <c r="N1881">
        <v>1</v>
      </c>
      <c r="O1881" s="7">
        <v>1.4492286719999999E-2</v>
      </c>
      <c r="P1881" s="7">
        <v>0.67099287513600003</v>
      </c>
    </row>
    <row r="1882" spans="1:17" x14ac:dyDescent="0.35">
      <c r="A1882" t="s">
        <v>81</v>
      </c>
      <c r="B1882" t="s">
        <v>80</v>
      </c>
      <c r="C1882" t="s">
        <v>60</v>
      </c>
      <c r="D1882">
        <v>7743019780</v>
      </c>
      <c r="E1882" t="s">
        <v>2</v>
      </c>
      <c r="F1882" t="s">
        <v>10</v>
      </c>
      <c r="G1882" t="s">
        <v>11</v>
      </c>
      <c r="H1882">
        <v>532053</v>
      </c>
      <c r="I1882" s="2">
        <v>45712</v>
      </c>
      <c r="J1882" s="3">
        <v>178750</v>
      </c>
      <c r="K1882" t="s">
        <v>82</v>
      </c>
      <c r="L1882" s="3">
        <v>178750</v>
      </c>
      <c r="N1882">
        <v>1</v>
      </c>
      <c r="O1882" s="7">
        <v>1.3021858894628573E-2</v>
      </c>
      <c r="P1882" s="7">
        <v>0.60291206682130305</v>
      </c>
    </row>
    <row r="1883" spans="1:17" x14ac:dyDescent="0.35">
      <c r="A1883" t="s">
        <v>494</v>
      </c>
      <c r="B1883" t="s">
        <v>86</v>
      </c>
      <c r="C1883" t="s">
        <v>60</v>
      </c>
      <c r="D1883">
        <v>5741000021</v>
      </c>
      <c r="E1883" t="s">
        <v>2</v>
      </c>
      <c r="F1883" t="s">
        <v>10</v>
      </c>
      <c r="G1883" t="s">
        <v>11</v>
      </c>
      <c r="H1883">
        <v>532053</v>
      </c>
      <c r="I1883" s="2">
        <v>45587</v>
      </c>
      <c r="J1883" s="3">
        <v>110000</v>
      </c>
      <c r="K1883" t="s">
        <v>87</v>
      </c>
      <c r="L1883" s="3">
        <v>110000</v>
      </c>
      <c r="N1883">
        <v>1</v>
      </c>
      <c r="O1883" s="7">
        <v>0.16897879421579531</v>
      </c>
      <c r="P1883" s="7">
        <v>18.877339365517241</v>
      </c>
    </row>
    <row r="1884" spans="1:17" x14ac:dyDescent="0.35">
      <c r="A1884" t="s">
        <v>501</v>
      </c>
      <c r="B1884" t="s">
        <v>511</v>
      </c>
      <c r="C1884" t="s">
        <v>60</v>
      </c>
      <c r="D1884">
        <v>10003097</v>
      </c>
      <c r="E1884" t="s">
        <v>93</v>
      </c>
      <c r="F1884" t="s">
        <v>10</v>
      </c>
      <c r="G1884" t="s">
        <v>11</v>
      </c>
      <c r="H1884">
        <v>532053</v>
      </c>
      <c r="I1884" s="2">
        <v>40396</v>
      </c>
      <c r="J1884" s="3">
        <v>433849</v>
      </c>
      <c r="K1884" t="s">
        <v>502</v>
      </c>
      <c r="L1884" s="3">
        <v>433849</v>
      </c>
      <c r="N1884">
        <v>1</v>
      </c>
      <c r="O1884" s="7">
        <v>6.1516799999999996E-2</v>
      </c>
      <c r="P1884" s="7">
        <v>3.9739534879999998</v>
      </c>
    </row>
    <row r="1885" spans="1:17" x14ac:dyDescent="0.35">
      <c r="A1885" t="s">
        <v>501</v>
      </c>
      <c r="B1885" t="s">
        <v>511</v>
      </c>
      <c r="C1885" t="s">
        <v>60</v>
      </c>
      <c r="D1885">
        <v>10011297</v>
      </c>
      <c r="E1885" t="s">
        <v>93</v>
      </c>
      <c r="F1885" t="s">
        <v>10</v>
      </c>
      <c r="G1885" t="s">
        <v>11</v>
      </c>
      <c r="H1885">
        <v>532053</v>
      </c>
      <c r="I1885" s="2">
        <v>40262</v>
      </c>
      <c r="J1885" s="3">
        <v>307938</v>
      </c>
      <c r="K1885" t="s">
        <v>502</v>
      </c>
      <c r="L1885" s="3">
        <v>307938</v>
      </c>
      <c r="N1885">
        <v>1</v>
      </c>
      <c r="O1885" s="7">
        <v>5.5875599999999997E-2</v>
      </c>
      <c r="P1885" s="7">
        <v>3.6095348829999998</v>
      </c>
    </row>
    <row r="1886" spans="1:17" x14ac:dyDescent="0.35">
      <c r="A1886" t="s">
        <v>501</v>
      </c>
      <c r="B1886" t="s">
        <v>511</v>
      </c>
      <c r="C1886" t="s">
        <v>60</v>
      </c>
      <c r="D1886">
        <v>10144107</v>
      </c>
      <c r="E1886" t="s">
        <v>93</v>
      </c>
      <c r="F1886" t="s">
        <v>10</v>
      </c>
      <c r="G1886" t="s">
        <v>11</v>
      </c>
      <c r="H1886">
        <v>532053</v>
      </c>
      <c r="I1886" s="2">
        <v>40640</v>
      </c>
      <c r="J1886" s="3">
        <v>304746</v>
      </c>
      <c r="K1886" t="s">
        <v>503</v>
      </c>
      <c r="L1886" s="3">
        <v>304746</v>
      </c>
      <c r="N1886">
        <v>1</v>
      </c>
      <c r="O1886" s="7">
        <v>9.6479999999999996E-2</v>
      </c>
      <c r="P1886" s="7">
        <v>6.232558139</v>
      </c>
    </row>
    <row r="1887" spans="1:17" x14ac:dyDescent="0.35">
      <c r="A1887" t="s">
        <v>501</v>
      </c>
      <c r="B1887" t="s">
        <v>511</v>
      </c>
      <c r="C1887" t="s">
        <v>61</v>
      </c>
      <c r="D1887">
        <v>10156707</v>
      </c>
      <c r="E1887" t="s">
        <v>93</v>
      </c>
      <c r="F1887" t="s">
        <v>10</v>
      </c>
      <c r="G1887" t="s">
        <v>11</v>
      </c>
      <c r="H1887">
        <v>532053</v>
      </c>
      <c r="I1887" s="2">
        <v>40294</v>
      </c>
      <c r="J1887" s="3">
        <v>2068500</v>
      </c>
      <c r="K1887" t="s">
        <v>504</v>
      </c>
      <c r="L1887" s="3">
        <v>2068500</v>
      </c>
      <c r="N1887">
        <v>1</v>
      </c>
      <c r="O1887" s="7">
        <v>0.77260679999999993</v>
      </c>
      <c r="P1887" s="7">
        <v>66.273418531999994</v>
      </c>
    </row>
    <row r="1888" spans="1:17" x14ac:dyDescent="0.35">
      <c r="A1888" t="s">
        <v>501</v>
      </c>
      <c r="B1888" t="s">
        <v>511</v>
      </c>
      <c r="C1888" t="s">
        <v>60</v>
      </c>
      <c r="D1888">
        <v>10269103</v>
      </c>
      <c r="E1888" t="s">
        <v>93</v>
      </c>
      <c r="F1888" t="s">
        <v>10</v>
      </c>
      <c r="G1888" t="s">
        <v>11</v>
      </c>
      <c r="H1888">
        <v>532053</v>
      </c>
      <c r="I1888" s="2">
        <v>40682</v>
      </c>
      <c r="J1888" s="3">
        <v>184050</v>
      </c>
      <c r="K1888" t="s">
        <v>503</v>
      </c>
      <c r="L1888" s="3">
        <v>184050</v>
      </c>
      <c r="N1888">
        <v>1</v>
      </c>
      <c r="O1888" s="7">
        <v>0.1097784</v>
      </c>
      <c r="P1888" s="7">
        <v>7.0916279060000003</v>
      </c>
    </row>
    <row r="1889" spans="1:16" x14ac:dyDescent="0.35">
      <c r="A1889" t="s">
        <v>501</v>
      </c>
      <c r="B1889" t="s">
        <v>511</v>
      </c>
      <c r="C1889" t="s">
        <v>60</v>
      </c>
      <c r="D1889">
        <v>10290308</v>
      </c>
      <c r="E1889" t="s">
        <v>93</v>
      </c>
      <c r="F1889" t="s">
        <v>10</v>
      </c>
      <c r="G1889" t="s">
        <v>11</v>
      </c>
      <c r="H1889">
        <v>532053</v>
      </c>
      <c r="I1889" s="2">
        <v>40518</v>
      </c>
      <c r="J1889" s="3">
        <v>194250</v>
      </c>
      <c r="K1889" t="s">
        <v>503</v>
      </c>
      <c r="L1889" s="3">
        <v>194250</v>
      </c>
      <c r="N1889">
        <v>1</v>
      </c>
      <c r="O1889" s="7">
        <v>0.148338</v>
      </c>
      <c r="P1889" s="7">
        <v>9.5825581379999996</v>
      </c>
    </row>
    <row r="1890" spans="1:16" x14ac:dyDescent="0.35">
      <c r="A1890" t="s">
        <v>501</v>
      </c>
      <c r="B1890" t="s">
        <v>511</v>
      </c>
      <c r="C1890" t="s">
        <v>60</v>
      </c>
      <c r="D1890">
        <v>10308308</v>
      </c>
      <c r="E1890" t="s">
        <v>93</v>
      </c>
      <c r="F1890" t="s">
        <v>10</v>
      </c>
      <c r="G1890" t="s">
        <v>11</v>
      </c>
      <c r="H1890">
        <v>532053</v>
      </c>
      <c r="I1890" s="2">
        <v>40381</v>
      </c>
      <c r="J1890" s="3">
        <v>200050</v>
      </c>
      <c r="K1890" t="s">
        <v>505</v>
      </c>
      <c r="L1890" s="3">
        <v>200050</v>
      </c>
      <c r="N1890">
        <v>1</v>
      </c>
      <c r="O1890" s="7">
        <v>3.78936E-2</v>
      </c>
      <c r="P1890" s="7">
        <v>2.4479069760000001</v>
      </c>
    </row>
    <row r="1891" spans="1:16" x14ac:dyDescent="0.35">
      <c r="A1891" t="s">
        <v>501</v>
      </c>
      <c r="B1891" t="s">
        <v>511</v>
      </c>
      <c r="C1891" t="s">
        <v>60</v>
      </c>
      <c r="D1891">
        <v>10324408</v>
      </c>
      <c r="E1891" t="s">
        <v>93</v>
      </c>
      <c r="F1891" t="s">
        <v>10</v>
      </c>
      <c r="G1891" t="s">
        <v>11</v>
      </c>
      <c r="H1891">
        <v>532053</v>
      </c>
      <c r="I1891" s="2">
        <v>40380</v>
      </c>
      <c r="J1891" s="3">
        <v>185750</v>
      </c>
      <c r="K1891" t="s">
        <v>503</v>
      </c>
      <c r="L1891" s="3">
        <v>185750</v>
      </c>
      <c r="N1891">
        <v>1</v>
      </c>
      <c r="O1891" s="7">
        <v>0.138294</v>
      </c>
      <c r="P1891" s="7">
        <v>8.9337209289999997</v>
      </c>
    </row>
    <row r="1892" spans="1:16" x14ac:dyDescent="0.35">
      <c r="A1892" t="s">
        <v>501</v>
      </c>
      <c r="B1892" t="s">
        <v>511</v>
      </c>
      <c r="C1892" t="s">
        <v>61</v>
      </c>
      <c r="D1892">
        <v>10330007</v>
      </c>
      <c r="E1892" t="s">
        <v>93</v>
      </c>
      <c r="F1892" t="s">
        <v>10</v>
      </c>
      <c r="G1892" t="s">
        <v>11</v>
      </c>
      <c r="H1892">
        <v>532053</v>
      </c>
      <c r="I1892" s="2">
        <v>40378</v>
      </c>
      <c r="J1892" s="3">
        <v>191750</v>
      </c>
      <c r="K1892" t="s">
        <v>505</v>
      </c>
      <c r="L1892" s="3">
        <v>191750</v>
      </c>
      <c r="N1892">
        <v>1</v>
      </c>
      <c r="O1892" s="7">
        <v>0.1193292</v>
      </c>
      <c r="P1892" s="7">
        <v>7.7086046499999998</v>
      </c>
    </row>
    <row r="1893" spans="1:16" x14ac:dyDescent="0.35">
      <c r="A1893" t="s">
        <v>501</v>
      </c>
      <c r="B1893" t="s">
        <v>511</v>
      </c>
      <c r="C1893" t="s">
        <v>60</v>
      </c>
      <c r="D1893">
        <v>10375201</v>
      </c>
      <c r="E1893" t="s">
        <v>93</v>
      </c>
      <c r="F1893" t="s">
        <v>10</v>
      </c>
      <c r="G1893" t="s">
        <v>11</v>
      </c>
      <c r="H1893">
        <v>532053</v>
      </c>
      <c r="I1893" s="2">
        <v>40674</v>
      </c>
      <c r="J1893" s="3">
        <v>178950</v>
      </c>
      <c r="K1893" t="s">
        <v>503</v>
      </c>
      <c r="L1893" s="3">
        <v>178950</v>
      </c>
      <c r="N1893">
        <v>1</v>
      </c>
      <c r="O1893" s="7">
        <v>0.13469399999999998</v>
      </c>
      <c r="P1893" s="7">
        <v>8.7011395339999993</v>
      </c>
    </row>
    <row r="1894" spans="1:16" x14ac:dyDescent="0.35">
      <c r="A1894" t="s">
        <v>501</v>
      </c>
      <c r="B1894" t="s">
        <v>511</v>
      </c>
      <c r="C1894" t="s">
        <v>60</v>
      </c>
      <c r="D1894">
        <v>10394301</v>
      </c>
      <c r="E1894" t="s">
        <v>93</v>
      </c>
      <c r="F1894" t="s">
        <v>10</v>
      </c>
      <c r="G1894" t="s">
        <v>11</v>
      </c>
      <c r="H1894">
        <v>532053</v>
      </c>
      <c r="I1894" s="2">
        <v>40388</v>
      </c>
      <c r="J1894" s="3">
        <v>111650</v>
      </c>
      <c r="K1894" t="s">
        <v>505</v>
      </c>
      <c r="L1894" s="3">
        <v>111650</v>
      </c>
      <c r="N1894">
        <v>1</v>
      </c>
      <c r="O1894" s="7">
        <v>1.3197599999999999E-2</v>
      </c>
      <c r="P1894" s="7">
        <v>4.3767551019999997</v>
      </c>
    </row>
    <row r="1895" spans="1:16" x14ac:dyDescent="0.35">
      <c r="A1895" t="s">
        <v>501</v>
      </c>
      <c r="B1895" t="s">
        <v>511</v>
      </c>
      <c r="C1895" t="s">
        <v>61</v>
      </c>
      <c r="D1895">
        <v>10412307</v>
      </c>
      <c r="E1895" t="s">
        <v>93</v>
      </c>
      <c r="F1895" t="s">
        <v>10</v>
      </c>
      <c r="G1895" t="s">
        <v>11</v>
      </c>
      <c r="H1895">
        <v>532053</v>
      </c>
      <c r="I1895" s="2">
        <v>40652</v>
      </c>
      <c r="J1895" s="3">
        <v>1422186</v>
      </c>
      <c r="K1895" t="s">
        <v>502</v>
      </c>
      <c r="L1895" s="3">
        <v>1422186</v>
      </c>
      <c r="N1895">
        <v>1</v>
      </c>
      <c r="O1895" s="7">
        <v>0.23408279999999998</v>
      </c>
      <c r="P1895" s="7">
        <v>15.121627906000001</v>
      </c>
    </row>
    <row r="1896" spans="1:16" x14ac:dyDescent="0.35">
      <c r="A1896" t="s">
        <v>501</v>
      </c>
      <c r="B1896" t="s">
        <v>511</v>
      </c>
      <c r="C1896" t="s">
        <v>60</v>
      </c>
      <c r="D1896">
        <v>10466403</v>
      </c>
      <c r="E1896" t="s">
        <v>93</v>
      </c>
      <c r="F1896" t="s">
        <v>10</v>
      </c>
      <c r="G1896" t="s">
        <v>11</v>
      </c>
      <c r="H1896">
        <v>532053</v>
      </c>
      <c r="I1896" s="2">
        <v>40984</v>
      </c>
      <c r="J1896" s="3">
        <v>184050</v>
      </c>
      <c r="K1896" t="s">
        <v>503</v>
      </c>
      <c r="L1896" s="3">
        <v>184050</v>
      </c>
      <c r="N1896">
        <v>1</v>
      </c>
      <c r="O1896" s="7">
        <v>5.17788E-2</v>
      </c>
      <c r="P1896" s="7">
        <v>8.4728945430000007</v>
      </c>
    </row>
    <row r="1897" spans="1:16" x14ac:dyDescent="0.35">
      <c r="A1897" t="s">
        <v>501</v>
      </c>
      <c r="B1897" t="s">
        <v>511</v>
      </c>
      <c r="C1897" t="s">
        <v>60</v>
      </c>
      <c r="D1897">
        <v>10511008</v>
      </c>
      <c r="E1897" t="s">
        <v>93</v>
      </c>
      <c r="F1897" t="s">
        <v>10</v>
      </c>
      <c r="G1897" t="s">
        <v>11</v>
      </c>
      <c r="H1897">
        <v>532053</v>
      </c>
      <c r="I1897" s="2">
        <v>40556</v>
      </c>
      <c r="J1897" s="3">
        <v>128800</v>
      </c>
      <c r="K1897" t="s">
        <v>503</v>
      </c>
      <c r="L1897" s="3">
        <v>128800</v>
      </c>
      <c r="N1897">
        <v>1</v>
      </c>
      <c r="O1897" s="7">
        <v>5.0687999999999997E-2</v>
      </c>
      <c r="P1897" s="7">
        <v>3.2744186040000001</v>
      </c>
    </row>
    <row r="1898" spans="1:16" x14ac:dyDescent="0.35">
      <c r="A1898" t="s">
        <v>501</v>
      </c>
      <c r="B1898" t="s">
        <v>511</v>
      </c>
      <c r="C1898" t="s">
        <v>60</v>
      </c>
      <c r="D1898">
        <v>10537903</v>
      </c>
      <c r="E1898" t="s">
        <v>93</v>
      </c>
      <c r="F1898" t="s">
        <v>10</v>
      </c>
      <c r="G1898" t="s">
        <v>11</v>
      </c>
      <c r="H1898">
        <v>532053</v>
      </c>
      <c r="I1898" s="2">
        <v>40476</v>
      </c>
      <c r="J1898" s="3">
        <v>108200</v>
      </c>
      <c r="K1898" t="s">
        <v>505</v>
      </c>
      <c r="L1898" s="3">
        <v>108200</v>
      </c>
      <c r="N1898">
        <v>1</v>
      </c>
      <c r="O1898" s="7">
        <v>3.4952400000000002E-2</v>
      </c>
      <c r="P1898" s="7">
        <v>2.2578604640000002</v>
      </c>
    </row>
    <row r="1899" spans="1:16" x14ac:dyDescent="0.35">
      <c r="A1899" t="s">
        <v>501</v>
      </c>
      <c r="B1899" t="s">
        <v>511</v>
      </c>
      <c r="C1899" t="s">
        <v>60</v>
      </c>
      <c r="D1899">
        <v>10540108</v>
      </c>
      <c r="E1899" t="s">
        <v>93</v>
      </c>
      <c r="F1899" t="s">
        <v>10</v>
      </c>
      <c r="G1899" t="s">
        <v>11</v>
      </c>
      <c r="H1899">
        <v>532053</v>
      </c>
      <c r="I1899" s="2">
        <v>40639</v>
      </c>
      <c r="J1899" s="3">
        <v>181850</v>
      </c>
      <c r="K1899" t="s">
        <v>503</v>
      </c>
      <c r="L1899" s="3">
        <v>181850</v>
      </c>
      <c r="N1899">
        <v>1</v>
      </c>
      <c r="O1899" s="7">
        <v>6.5847599999999992E-2</v>
      </c>
      <c r="P1899" s="7">
        <v>4.253720929</v>
      </c>
    </row>
    <row r="1900" spans="1:16" x14ac:dyDescent="0.35">
      <c r="A1900" t="s">
        <v>501</v>
      </c>
      <c r="B1900" t="s">
        <v>511</v>
      </c>
      <c r="C1900" t="s">
        <v>60</v>
      </c>
      <c r="D1900">
        <v>10559501</v>
      </c>
      <c r="E1900" t="s">
        <v>93</v>
      </c>
      <c r="F1900" t="s">
        <v>10</v>
      </c>
      <c r="G1900" t="s">
        <v>11</v>
      </c>
      <c r="H1900">
        <v>532053</v>
      </c>
      <c r="I1900" s="2">
        <v>41123</v>
      </c>
      <c r="J1900" s="3">
        <v>295900</v>
      </c>
      <c r="K1900" t="s">
        <v>502</v>
      </c>
      <c r="L1900" s="3">
        <v>295900</v>
      </c>
      <c r="N1900">
        <v>1</v>
      </c>
      <c r="O1900" s="7">
        <v>6.3439200000000001E-2</v>
      </c>
      <c r="P1900" s="7">
        <v>4.0981395340000004</v>
      </c>
    </row>
    <row r="1901" spans="1:16" x14ac:dyDescent="0.35">
      <c r="A1901" t="s">
        <v>501</v>
      </c>
      <c r="B1901" t="s">
        <v>511</v>
      </c>
      <c r="C1901" t="s">
        <v>60</v>
      </c>
      <c r="D1901">
        <v>10594101</v>
      </c>
      <c r="E1901" t="s">
        <v>93</v>
      </c>
      <c r="F1901" t="s">
        <v>10</v>
      </c>
      <c r="G1901" t="s">
        <v>11</v>
      </c>
      <c r="H1901">
        <v>532053</v>
      </c>
      <c r="I1901" s="2">
        <v>40444</v>
      </c>
      <c r="J1901" s="3">
        <v>187195</v>
      </c>
      <c r="K1901" t="s">
        <v>503</v>
      </c>
      <c r="L1901" s="3">
        <v>187195</v>
      </c>
      <c r="N1901">
        <v>1</v>
      </c>
      <c r="O1901" s="7">
        <v>7.926119999999999E-2</v>
      </c>
      <c r="P1901" s="7">
        <v>5.1202790690000004</v>
      </c>
    </row>
    <row r="1902" spans="1:16" x14ac:dyDescent="0.35">
      <c r="A1902" t="s">
        <v>501</v>
      </c>
      <c r="B1902" t="s">
        <v>511</v>
      </c>
      <c r="C1902" t="s">
        <v>60</v>
      </c>
      <c r="D1902">
        <v>10597003</v>
      </c>
      <c r="E1902" t="s">
        <v>93</v>
      </c>
      <c r="F1902" t="s">
        <v>10</v>
      </c>
      <c r="G1902" t="s">
        <v>11</v>
      </c>
      <c r="H1902">
        <v>532053</v>
      </c>
      <c r="I1902" s="2">
        <v>40443</v>
      </c>
      <c r="J1902" s="3">
        <v>314500</v>
      </c>
      <c r="K1902" t="s">
        <v>502</v>
      </c>
      <c r="L1902" s="3">
        <v>314500</v>
      </c>
      <c r="N1902">
        <v>1</v>
      </c>
      <c r="O1902" s="7">
        <v>9.0971999999999997E-2</v>
      </c>
      <c r="P1902" s="7">
        <v>5.8767441849999997</v>
      </c>
    </row>
    <row r="1903" spans="1:16" x14ac:dyDescent="0.35">
      <c r="A1903" t="s">
        <v>501</v>
      </c>
      <c r="B1903" t="s">
        <v>511</v>
      </c>
      <c r="C1903" t="s">
        <v>60</v>
      </c>
      <c r="D1903">
        <v>10616001</v>
      </c>
      <c r="E1903" t="s">
        <v>93</v>
      </c>
      <c r="F1903" t="s">
        <v>10</v>
      </c>
      <c r="G1903" t="s">
        <v>11</v>
      </c>
      <c r="H1903">
        <v>532053</v>
      </c>
      <c r="I1903" s="2">
        <v>40672</v>
      </c>
      <c r="J1903" s="3">
        <v>257150</v>
      </c>
      <c r="K1903" t="s">
        <v>502</v>
      </c>
      <c r="L1903" s="3">
        <v>257150</v>
      </c>
      <c r="N1903">
        <v>1</v>
      </c>
      <c r="O1903" s="7">
        <v>0.11737439999999999</v>
      </c>
      <c r="P1903" s="7">
        <v>19.206719995</v>
      </c>
    </row>
    <row r="1904" spans="1:16" x14ac:dyDescent="0.35">
      <c r="A1904" t="s">
        <v>501</v>
      </c>
      <c r="B1904" t="s">
        <v>511</v>
      </c>
      <c r="C1904" t="s">
        <v>60</v>
      </c>
      <c r="D1904">
        <v>10618103</v>
      </c>
      <c r="E1904" t="s">
        <v>93</v>
      </c>
      <c r="F1904" t="s">
        <v>10</v>
      </c>
      <c r="G1904" t="s">
        <v>11</v>
      </c>
      <c r="H1904">
        <v>532053</v>
      </c>
      <c r="I1904" s="2">
        <v>40679</v>
      </c>
      <c r="J1904" s="3">
        <v>139850</v>
      </c>
      <c r="K1904" t="s">
        <v>503</v>
      </c>
      <c r="L1904" s="3">
        <v>139850</v>
      </c>
      <c r="N1904">
        <v>1</v>
      </c>
      <c r="O1904" s="7">
        <v>3.9592799999999997E-2</v>
      </c>
      <c r="P1904" s="7">
        <v>2.5576744179999999</v>
      </c>
    </row>
    <row r="1905" spans="1:16" x14ac:dyDescent="0.35">
      <c r="A1905" t="s">
        <v>501</v>
      </c>
      <c r="B1905" t="s">
        <v>511</v>
      </c>
      <c r="C1905" t="s">
        <v>60</v>
      </c>
      <c r="D1905">
        <v>10657301</v>
      </c>
      <c r="E1905" t="s">
        <v>93</v>
      </c>
      <c r="F1905" t="s">
        <v>10</v>
      </c>
      <c r="G1905" t="s">
        <v>11</v>
      </c>
      <c r="H1905">
        <v>532053</v>
      </c>
      <c r="I1905" s="2">
        <v>40990</v>
      </c>
      <c r="J1905" s="3">
        <v>139850</v>
      </c>
      <c r="K1905" t="s">
        <v>503</v>
      </c>
      <c r="L1905" s="3">
        <v>139850</v>
      </c>
      <c r="N1905">
        <v>1</v>
      </c>
      <c r="O1905" s="7">
        <v>0.1068012</v>
      </c>
      <c r="P1905" s="7">
        <v>6.8993023249999998</v>
      </c>
    </row>
    <row r="1906" spans="1:16" x14ac:dyDescent="0.35">
      <c r="A1906" t="s">
        <v>501</v>
      </c>
      <c r="B1906" t="s">
        <v>511</v>
      </c>
      <c r="C1906" t="s">
        <v>61</v>
      </c>
      <c r="D1906">
        <v>10671407</v>
      </c>
      <c r="E1906" t="s">
        <v>93</v>
      </c>
      <c r="F1906" t="s">
        <v>10</v>
      </c>
      <c r="G1906" t="s">
        <v>11</v>
      </c>
      <c r="H1906">
        <v>532053</v>
      </c>
      <c r="I1906" s="2">
        <v>40648</v>
      </c>
      <c r="J1906" s="3">
        <v>2282950</v>
      </c>
      <c r="K1906" t="s">
        <v>502</v>
      </c>
      <c r="L1906" s="3">
        <v>2282950</v>
      </c>
      <c r="N1906">
        <v>1</v>
      </c>
      <c r="O1906" s="7">
        <v>0.6725196</v>
      </c>
      <c r="P1906" s="7">
        <v>86.445874501999995</v>
      </c>
    </row>
    <row r="1907" spans="1:16" x14ac:dyDescent="0.35">
      <c r="A1907" t="s">
        <v>501</v>
      </c>
      <c r="B1907" t="s">
        <v>511</v>
      </c>
      <c r="C1907" t="s">
        <v>60</v>
      </c>
      <c r="D1907">
        <v>10722203</v>
      </c>
      <c r="E1907" t="s">
        <v>93</v>
      </c>
      <c r="F1907" t="s">
        <v>10</v>
      </c>
      <c r="G1907" t="s">
        <v>11</v>
      </c>
      <c r="H1907">
        <v>532053</v>
      </c>
      <c r="I1907" s="2">
        <v>40452</v>
      </c>
      <c r="J1907" s="3">
        <v>243200</v>
      </c>
      <c r="K1907" t="s">
        <v>502</v>
      </c>
      <c r="L1907" s="3">
        <v>243200</v>
      </c>
      <c r="N1907">
        <v>1</v>
      </c>
      <c r="O1907" s="7">
        <v>3.5769599999999999E-2</v>
      </c>
      <c r="P1907" s="7">
        <v>2.310697674</v>
      </c>
    </row>
    <row r="1908" spans="1:16" x14ac:dyDescent="0.35">
      <c r="A1908" t="s">
        <v>501</v>
      </c>
      <c r="B1908" t="s">
        <v>511</v>
      </c>
      <c r="C1908" t="s">
        <v>60</v>
      </c>
      <c r="D1908">
        <v>10737101</v>
      </c>
      <c r="E1908" t="s">
        <v>93</v>
      </c>
      <c r="F1908" t="s">
        <v>10</v>
      </c>
      <c r="G1908" t="s">
        <v>11</v>
      </c>
      <c r="H1908">
        <v>532053</v>
      </c>
      <c r="I1908" s="2">
        <v>40665</v>
      </c>
      <c r="J1908" s="3">
        <v>300550</v>
      </c>
      <c r="K1908" t="s">
        <v>502</v>
      </c>
      <c r="L1908" s="3">
        <v>300550</v>
      </c>
      <c r="N1908">
        <v>1</v>
      </c>
      <c r="O1908" s="7">
        <v>0.21242159999999999</v>
      </c>
      <c r="P1908" s="7">
        <v>13.72232558</v>
      </c>
    </row>
    <row r="1909" spans="1:16" x14ac:dyDescent="0.35">
      <c r="A1909" t="s">
        <v>501</v>
      </c>
      <c r="B1909" t="s">
        <v>511</v>
      </c>
      <c r="C1909" t="s">
        <v>61</v>
      </c>
      <c r="D1909">
        <v>10776207</v>
      </c>
      <c r="E1909" t="s">
        <v>93</v>
      </c>
      <c r="F1909" t="s">
        <v>10</v>
      </c>
      <c r="G1909" t="s">
        <v>11</v>
      </c>
      <c r="H1909">
        <v>532053</v>
      </c>
      <c r="I1909" s="2">
        <v>40843</v>
      </c>
      <c r="J1909" s="3">
        <v>1896300</v>
      </c>
      <c r="K1909" t="s">
        <v>502</v>
      </c>
      <c r="L1909" s="3">
        <v>1896300</v>
      </c>
      <c r="N1909">
        <v>1</v>
      </c>
      <c r="O1909" s="7">
        <v>0.84520799999999996</v>
      </c>
      <c r="P1909" s="7">
        <v>108.64329410800001</v>
      </c>
    </row>
    <row r="1910" spans="1:16" x14ac:dyDescent="0.35">
      <c r="A1910" t="s">
        <v>501</v>
      </c>
      <c r="B1910" t="s">
        <v>511</v>
      </c>
      <c r="C1910" t="s">
        <v>60</v>
      </c>
      <c r="D1910">
        <v>10807203</v>
      </c>
      <c r="E1910" t="s">
        <v>93</v>
      </c>
      <c r="F1910" t="s">
        <v>10</v>
      </c>
      <c r="G1910" t="s">
        <v>11</v>
      </c>
      <c r="H1910">
        <v>532053</v>
      </c>
      <c r="I1910" s="2">
        <v>40555</v>
      </c>
      <c r="J1910" s="3">
        <v>128500</v>
      </c>
      <c r="K1910" t="s">
        <v>503</v>
      </c>
      <c r="L1910" s="3">
        <v>128500</v>
      </c>
      <c r="N1910">
        <v>1</v>
      </c>
      <c r="O1910" s="7">
        <v>2.6207999999999999E-2</v>
      </c>
      <c r="P1910" s="7">
        <v>1.6930232549999999</v>
      </c>
    </row>
    <row r="1911" spans="1:16" x14ac:dyDescent="0.35">
      <c r="A1911" t="s">
        <v>501</v>
      </c>
      <c r="B1911" t="s">
        <v>511</v>
      </c>
      <c r="C1911" t="s">
        <v>60</v>
      </c>
      <c r="D1911">
        <v>10807703</v>
      </c>
      <c r="E1911" t="s">
        <v>93</v>
      </c>
      <c r="F1911" t="s">
        <v>10</v>
      </c>
      <c r="G1911" t="s">
        <v>11</v>
      </c>
      <c r="H1911">
        <v>532053</v>
      </c>
      <c r="I1911" s="2">
        <v>40555</v>
      </c>
      <c r="J1911" s="3">
        <v>128500</v>
      </c>
      <c r="K1911" t="s">
        <v>503</v>
      </c>
      <c r="L1911" s="3">
        <v>128500</v>
      </c>
      <c r="N1911">
        <v>1</v>
      </c>
      <c r="O1911" s="7">
        <v>2.6207999999999999E-2</v>
      </c>
      <c r="P1911" s="7">
        <v>1.6930232549999999</v>
      </c>
    </row>
    <row r="1912" spans="1:16" x14ac:dyDescent="0.35">
      <c r="A1912" t="s">
        <v>501</v>
      </c>
      <c r="B1912" t="s">
        <v>511</v>
      </c>
      <c r="C1912" t="s">
        <v>61</v>
      </c>
      <c r="D1912">
        <v>10862307</v>
      </c>
      <c r="E1912" t="s">
        <v>93</v>
      </c>
      <c r="F1912" t="s">
        <v>10</v>
      </c>
      <c r="G1912" t="s">
        <v>11</v>
      </c>
      <c r="H1912">
        <v>532053</v>
      </c>
      <c r="I1912" s="2">
        <v>40995</v>
      </c>
      <c r="J1912" s="3">
        <v>492540</v>
      </c>
      <c r="K1912" t="s">
        <v>503</v>
      </c>
      <c r="L1912" s="3">
        <v>492540</v>
      </c>
      <c r="N1912">
        <v>1</v>
      </c>
      <c r="O1912" s="7">
        <v>0.24832079999999998</v>
      </c>
      <c r="P1912" s="7">
        <v>16.041395347000002</v>
      </c>
    </row>
    <row r="1913" spans="1:16" x14ac:dyDescent="0.35">
      <c r="A1913" t="s">
        <v>501</v>
      </c>
      <c r="B1913" t="s">
        <v>511</v>
      </c>
      <c r="C1913" t="s">
        <v>60</v>
      </c>
      <c r="D1913">
        <v>10870508</v>
      </c>
      <c r="E1913" t="s">
        <v>93</v>
      </c>
      <c r="F1913" t="s">
        <v>10</v>
      </c>
      <c r="G1913" t="s">
        <v>11</v>
      </c>
      <c r="H1913">
        <v>532053</v>
      </c>
      <c r="I1913" s="2">
        <v>40637</v>
      </c>
      <c r="J1913" s="3">
        <v>132700</v>
      </c>
      <c r="K1913" t="s">
        <v>505</v>
      </c>
      <c r="L1913" s="3">
        <v>132700</v>
      </c>
      <c r="N1913">
        <v>1</v>
      </c>
      <c r="O1913" s="7">
        <v>2.2550399999999998E-2</v>
      </c>
      <c r="P1913" s="7">
        <v>1.456744185</v>
      </c>
    </row>
    <row r="1914" spans="1:16" x14ac:dyDescent="0.35">
      <c r="A1914" t="s">
        <v>501</v>
      </c>
      <c r="B1914" t="s">
        <v>511</v>
      </c>
      <c r="C1914" t="s">
        <v>61</v>
      </c>
      <c r="D1914">
        <v>10913107</v>
      </c>
      <c r="E1914" t="s">
        <v>93</v>
      </c>
      <c r="F1914" t="s">
        <v>10</v>
      </c>
      <c r="G1914" t="s">
        <v>11</v>
      </c>
      <c r="H1914">
        <v>532053</v>
      </c>
      <c r="I1914" s="2">
        <v>40914</v>
      </c>
      <c r="J1914" s="3">
        <v>1672650</v>
      </c>
      <c r="K1914" t="s">
        <v>502</v>
      </c>
      <c r="L1914" s="3">
        <v>1672650</v>
      </c>
      <c r="N1914">
        <v>1</v>
      </c>
      <c r="O1914" s="7">
        <v>0.22682159999999998</v>
      </c>
      <c r="P1914" s="7">
        <v>29.155856468</v>
      </c>
    </row>
    <row r="1915" spans="1:16" x14ac:dyDescent="0.35">
      <c r="A1915" t="s">
        <v>501</v>
      </c>
      <c r="B1915" t="s">
        <v>511</v>
      </c>
      <c r="C1915" t="s">
        <v>61</v>
      </c>
      <c r="D1915">
        <v>10938007</v>
      </c>
      <c r="E1915" t="s">
        <v>93</v>
      </c>
      <c r="F1915" t="s">
        <v>10</v>
      </c>
      <c r="G1915" t="s">
        <v>11</v>
      </c>
      <c r="H1915">
        <v>532053</v>
      </c>
      <c r="I1915" s="2">
        <v>41263</v>
      </c>
      <c r="J1915" s="3">
        <v>7005650</v>
      </c>
      <c r="K1915" t="s">
        <v>502</v>
      </c>
      <c r="L1915" s="3">
        <v>7005650</v>
      </c>
      <c r="N1915">
        <v>1</v>
      </c>
      <c r="O1915" s="7">
        <v>1.6336835999999999</v>
      </c>
      <c r="P1915" s="7">
        <v>209.99418821699999</v>
      </c>
    </row>
    <row r="1916" spans="1:16" x14ac:dyDescent="0.35">
      <c r="A1916" t="s">
        <v>501</v>
      </c>
      <c r="B1916" t="s">
        <v>511</v>
      </c>
      <c r="C1916" t="s">
        <v>61</v>
      </c>
      <c r="D1916">
        <v>10940007</v>
      </c>
      <c r="E1916" t="s">
        <v>93</v>
      </c>
      <c r="F1916" t="s">
        <v>10</v>
      </c>
      <c r="G1916" t="s">
        <v>11</v>
      </c>
      <c r="H1916">
        <v>532053</v>
      </c>
      <c r="I1916" s="2">
        <v>41257</v>
      </c>
      <c r="J1916" s="3">
        <v>4844600</v>
      </c>
      <c r="K1916" t="s">
        <v>502</v>
      </c>
      <c r="L1916" s="3">
        <v>4844600</v>
      </c>
      <c r="N1916">
        <v>1</v>
      </c>
      <c r="O1916" s="7">
        <v>0.85842719999999995</v>
      </c>
      <c r="P1916" s="7">
        <v>110.342494108</v>
      </c>
    </row>
    <row r="1917" spans="1:16" x14ac:dyDescent="0.35">
      <c r="A1917" t="s">
        <v>501</v>
      </c>
      <c r="B1917" t="s">
        <v>511</v>
      </c>
      <c r="C1917" t="s">
        <v>60</v>
      </c>
      <c r="D1917">
        <v>10946501</v>
      </c>
      <c r="E1917" t="s">
        <v>93</v>
      </c>
      <c r="F1917" t="s">
        <v>10</v>
      </c>
      <c r="G1917" t="s">
        <v>11</v>
      </c>
      <c r="H1917">
        <v>532053</v>
      </c>
      <c r="I1917" s="2">
        <v>40632</v>
      </c>
      <c r="J1917" s="3">
        <v>115200</v>
      </c>
      <c r="K1917" t="s">
        <v>503</v>
      </c>
      <c r="L1917" s="3">
        <v>115200</v>
      </c>
      <c r="N1917">
        <v>1</v>
      </c>
      <c r="O1917" s="7">
        <v>1.12896E-2</v>
      </c>
      <c r="P1917" s="7">
        <v>3.7440000000000002</v>
      </c>
    </row>
    <row r="1918" spans="1:16" x14ac:dyDescent="0.35">
      <c r="A1918" t="s">
        <v>501</v>
      </c>
      <c r="B1918" t="s">
        <v>511</v>
      </c>
      <c r="C1918" t="s">
        <v>61</v>
      </c>
      <c r="D1918">
        <v>10960707</v>
      </c>
      <c r="E1918" t="s">
        <v>93</v>
      </c>
      <c r="F1918" t="s">
        <v>10</v>
      </c>
      <c r="G1918" t="s">
        <v>11</v>
      </c>
      <c r="H1918">
        <v>532053</v>
      </c>
      <c r="I1918" s="2">
        <v>40956</v>
      </c>
      <c r="J1918" s="3">
        <v>4325700</v>
      </c>
      <c r="K1918" t="s">
        <v>502</v>
      </c>
      <c r="L1918" s="3">
        <v>4325700</v>
      </c>
      <c r="N1918">
        <v>1</v>
      </c>
      <c r="O1918" s="7">
        <v>1.0872864</v>
      </c>
      <c r="P1918" s="7">
        <v>93.266311727000001</v>
      </c>
    </row>
    <row r="1919" spans="1:16" x14ac:dyDescent="0.35">
      <c r="A1919" t="s">
        <v>501</v>
      </c>
      <c r="B1919" t="s">
        <v>511</v>
      </c>
      <c r="C1919" t="s">
        <v>60</v>
      </c>
      <c r="D1919">
        <v>11025408</v>
      </c>
      <c r="E1919" t="s">
        <v>93</v>
      </c>
      <c r="F1919" t="s">
        <v>10</v>
      </c>
      <c r="G1919" t="s">
        <v>11</v>
      </c>
      <c r="H1919">
        <v>532053</v>
      </c>
      <c r="I1919" s="2">
        <v>40954</v>
      </c>
      <c r="J1919" s="3">
        <v>264800</v>
      </c>
      <c r="K1919" t="s">
        <v>503</v>
      </c>
      <c r="L1919" s="3">
        <v>264800</v>
      </c>
      <c r="N1919">
        <v>1</v>
      </c>
      <c r="O1919" s="7">
        <v>4.0175999999999996E-2</v>
      </c>
      <c r="P1919" s="7">
        <v>2.595348837</v>
      </c>
    </row>
    <row r="1920" spans="1:16" x14ac:dyDescent="0.35">
      <c r="A1920" t="s">
        <v>501</v>
      </c>
      <c r="B1920" t="s">
        <v>511</v>
      </c>
      <c r="C1920" t="s">
        <v>60</v>
      </c>
      <c r="D1920">
        <v>11032108</v>
      </c>
      <c r="E1920" t="s">
        <v>93</v>
      </c>
      <c r="F1920" t="s">
        <v>10</v>
      </c>
      <c r="G1920" t="s">
        <v>11</v>
      </c>
      <c r="H1920">
        <v>532053</v>
      </c>
      <c r="I1920" s="2">
        <v>40666</v>
      </c>
      <c r="J1920" s="3">
        <v>178950</v>
      </c>
      <c r="K1920" t="s">
        <v>503</v>
      </c>
      <c r="L1920" s="3">
        <v>178950</v>
      </c>
      <c r="N1920">
        <v>1</v>
      </c>
      <c r="O1920" s="7">
        <v>8.2130399999999992E-2</v>
      </c>
      <c r="P1920" s="7">
        <v>5.3055813949999999</v>
      </c>
    </row>
    <row r="1921" spans="1:16" x14ac:dyDescent="0.35">
      <c r="A1921" t="s">
        <v>501</v>
      </c>
      <c r="B1921" t="s">
        <v>511</v>
      </c>
      <c r="C1921" t="s">
        <v>60</v>
      </c>
      <c r="D1921">
        <v>11098008</v>
      </c>
      <c r="E1921" t="s">
        <v>93</v>
      </c>
      <c r="F1921" t="s">
        <v>10</v>
      </c>
      <c r="G1921" t="s">
        <v>11</v>
      </c>
      <c r="H1921">
        <v>532053</v>
      </c>
      <c r="I1921" s="2">
        <v>40659</v>
      </c>
      <c r="J1921" s="3">
        <v>216150</v>
      </c>
      <c r="K1921" t="s">
        <v>502</v>
      </c>
      <c r="L1921" s="3">
        <v>216150</v>
      </c>
      <c r="N1921">
        <v>1</v>
      </c>
      <c r="O1921" s="7">
        <v>2.41812E-2</v>
      </c>
      <c r="P1921" s="7">
        <v>1.5619767440000001</v>
      </c>
    </row>
    <row r="1922" spans="1:16" x14ac:dyDescent="0.35">
      <c r="A1922" t="s">
        <v>501</v>
      </c>
      <c r="B1922" t="s">
        <v>511</v>
      </c>
      <c r="C1922" t="s">
        <v>60</v>
      </c>
      <c r="D1922">
        <v>11116008</v>
      </c>
      <c r="E1922" t="s">
        <v>93</v>
      </c>
      <c r="F1922" t="s">
        <v>10</v>
      </c>
      <c r="G1922" t="s">
        <v>11</v>
      </c>
      <c r="H1922">
        <v>532053</v>
      </c>
      <c r="I1922" s="2">
        <v>40627</v>
      </c>
      <c r="J1922" s="3">
        <v>304050</v>
      </c>
      <c r="K1922" t="s">
        <v>502</v>
      </c>
      <c r="L1922" s="3">
        <v>304050</v>
      </c>
      <c r="N1922">
        <v>1</v>
      </c>
      <c r="O1922" s="7">
        <v>2.6816399999999997E-2</v>
      </c>
      <c r="P1922" s="7">
        <v>1.732325581</v>
      </c>
    </row>
    <row r="1923" spans="1:16" x14ac:dyDescent="0.35">
      <c r="A1923" t="s">
        <v>501</v>
      </c>
      <c r="B1923" t="s">
        <v>511</v>
      </c>
      <c r="C1923" t="s">
        <v>61</v>
      </c>
      <c r="D1923">
        <v>11237207</v>
      </c>
      <c r="E1923" t="s">
        <v>93</v>
      </c>
      <c r="F1923" t="s">
        <v>10</v>
      </c>
      <c r="G1923" t="s">
        <v>11</v>
      </c>
      <c r="H1923">
        <v>532053</v>
      </c>
      <c r="I1923" s="2">
        <v>41659</v>
      </c>
      <c r="J1923" s="3">
        <v>9231480</v>
      </c>
      <c r="K1923" t="s">
        <v>502</v>
      </c>
      <c r="L1923" s="3">
        <v>9231480</v>
      </c>
      <c r="N1923">
        <v>1</v>
      </c>
      <c r="O1923" s="7">
        <v>2.0229300000000001</v>
      </c>
      <c r="P1923" s="7">
        <v>260.02803919299998</v>
      </c>
    </row>
    <row r="1924" spans="1:16" x14ac:dyDescent="0.35">
      <c r="A1924" t="s">
        <v>501</v>
      </c>
      <c r="B1924" t="s">
        <v>511</v>
      </c>
      <c r="C1924" t="s">
        <v>60</v>
      </c>
      <c r="D1924">
        <v>11290801</v>
      </c>
      <c r="E1924" t="s">
        <v>93</v>
      </c>
      <c r="F1924" t="s">
        <v>10</v>
      </c>
      <c r="G1924" t="s">
        <v>11</v>
      </c>
      <c r="H1924">
        <v>532053</v>
      </c>
      <c r="I1924" s="2">
        <v>40666</v>
      </c>
      <c r="J1924" s="3">
        <v>220850</v>
      </c>
      <c r="K1924" t="s">
        <v>505</v>
      </c>
      <c r="L1924" s="3">
        <v>220850</v>
      </c>
      <c r="N1924">
        <v>1</v>
      </c>
      <c r="O1924" s="7">
        <v>4.56084E-2</v>
      </c>
      <c r="P1924" s="7">
        <v>2.946279069</v>
      </c>
    </row>
    <row r="1925" spans="1:16" x14ac:dyDescent="0.35">
      <c r="A1925" t="s">
        <v>501</v>
      </c>
      <c r="B1925" t="s">
        <v>511</v>
      </c>
      <c r="C1925" t="s">
        <v>61</v>
      </c>
      <c r="D1925">
        <v>11432007</v>
      </c>
      <c r="E1925" t="s">
        <v>93</v>
      </c>
      <c r="F1925" t="s">
        <v>10</v>
      </c>
      <c r="G1925" t="s">
        <v>11</v>
      </c>
      <c r="H1925">
        <v>532053</v>
      </c>
      <c r="I1925" s="2">
        <v>40981</v>
      </c>
      <c r="J1925" s="3">
        <v>821400</v>
      </c>
      <c r="K1925" t="s">
        <v>503</v>
      </c>
      <c r="L1925" s="3">
        <v>821400</v>
      </c>
      <c r="N1925">
        <v>1</v>
      </c>
      <c r="O1925" s="7">
        <v>0.33836040000000001</v>
      </c>
      <c r="P1925" s="7">
        <v>21.857860463000002</v>
      </c>
    </row>
    <row r="1926" spans="1:16" x14ac:dyDescent="0.35">
      <c r="A1926" t="s">
        <v>501</v>
      </c>
      <c r="B1926" t="s">
        <v>511</v>
      </c>
      <c r="C1926" t="s">
        <v>60</v>
      </c>
      <c r="D1926">
        <v>11442508</v>
      </c>
      <c r="E1926" t="s">
        <v>93</v>
      </c>
      <c r="F1926" t="s">
        <v>10</v>
      </c>
      <c r="G1926" t="s">
        <v>11</v>
      </c>
      <c r="H1926">
        <v>532053</v>
      </c>
      <c r="I1926" s="2">
        <v>40618</v>
      </c>
      <c r="J1926" s="3">
        <v>109700</v>
      </c>
      <c r="K1926" t="s">
        <v>505</v>
      </c>
      <c r="L1926" s="3">
        <v>109700</v>
      </c>
      <c r="N1926">
        <v>1</v>
      </c>
      <c r="O1926" s="7">
        <v>1.2916799999999999E-2</v>
      </c>
      <c r="P1926" s="7">
        <v>0.83441860400000001</v>
      </c>
    </row>
    <row r="1927" spans="1:16" x14ac:dyDescent="0.35">
      <c r="A1927" t="s">
        <v>501</v>
      </c>
      <c r="B1927" t="s">
        <v>511</v>
      </c>
      <c r="C1927" t="s">
        <v>60</v>
      </c>
      <c r="D1927">
        <v>11456601</v>
      </c>
      <c r="E1927" t="s">
        <v>93</v>
      </c>
      <c r="F1927" t="s">
        <v>10</v>
      </c>
      <c r="G1927" t="s">
        <v>11</v>
      </c>
      <c r="H1927">
        <v>532053</v>
      </c>
      <c r="I1927" s="2">
        <v>40634</v>
      </c>
      <c r="J1927" s="3">
        <v>101150</v>
      </c>
      <c r="K1927" t="s">
        <v>503</v>
      </c>
      <c r="L1927" s="3">
        <v>101150</v>
      </c>
      <c r="N1927">
        <v>1</v>
      </c>
      <c r="O1927" s="7">
        <v>4.11264E-2</v>
      </c>
      <c r="P1927" s="7">
        <v>2.656744185</v>
      </c>
    </row>
    <row r="1928" spans="1:16" x14ac:dyDescent="0.35">
      <c r="A1928" t="s">
        <v>501</v>
      </c>
      <c r="B1928" t="s">
        <v>511</v>
      </c>
      <c r="C1928" t="s">
        <v>60</v>
      </c>
      <c r="D1928">
        <v>11472701</v>
      </c>
      <c r="E1928" t="s">
        <v>93</v>
      </c>
      <c r="F1928" t="s">
        <v>10</v>
      </c>
      <c r="G1928" t="s">
        <v>11</v>
      </c>
      <c r="H1928">
        <v>532053</v>
      </c>
      <c r="I1928" s="2">
        <v>40793</v>
      </c>
      <c r="J1928" s="3">
        <v>242700</v>
      </c>
      <c r="K1928" t="s">
        <v>503</v>
      </c>
      <c r="L1928" s="3">
        <v>242700</v>
      </c>
      <c r="N1928">
        <v>1</v>
      </c>
      <c r="O1928" s="7">
        <v>7.1683200000000002E-2</v>
      </c>
      <c r="P1928" s="7">
        <v>4.6306976740000003</v>
      </c>
    </row>
    <row r="1929" spans="1:16" x14ac:dyDescent="0.35">
      <c r="A1929" t="s">
        <v>501</v>
      </c>
      <c r="B1929" t="s">
        <v>511</v>
      </c>
      <c r="C1929" t="s">
        <v>60</v>
      </c>
      <c r="D1929">
        <v>11499808</v>
      </c>
      <c r="E1929" t="s">
        <v>93</v>
      </c>
      <c r="F1929" t="s">
        <v>10</v>
      </c>
      <c r="G1929" t="s">
        <v>11</v>
      </c>
      <c r="H1929">
        <v>532053</v>
      </c>
      <c r="I1929" s="2">
        <v>41054</v>
      </c>
      <c r="J1929" s="3">
        <v>438400</v>
      </c>
      <c r="K1929" t="s">
        <v>504</v>
      </c>
      <c r="L1929" s="3">
        <v>438400</v>
      </c>
      <c r="N1929">
        <v>1</v>
      </c>
      <c r="O1929" s="7">
        <v>0.23265719999999998</v>
      </c>
      <c r="P1929" s="7">
        <v>15.029581393999999</v>
      </c>
    </row>
    <row r="1930" spans="1:16" x14ac:dyDescent="0.35">
      <c r="A1930" t="s">
        <v>501</v>
      </c>
      <c r="B1930" t="s">
        <v>511</v>
      </c>
      <c r="C1930" t="s">
        <v>60</v>
      </c>
      <c r="D1930">
        <v>11595902</v>
      </c>
      <c r="E1930" t="s">
        <v>93</v>
      </c>
      <c r="F1930" t="s">
        <v>10</v>
      </c>
      <c r="G1930" t="s">
        <v>11</v>
      </c>
      <c r="H1930">
        <v>532053</v>
      </c>
      <c r="I1930" s="2">
        <v>40623</v>
      </c>
      <c r="J1930" s="3">
        <v>325350</v>
      </c>
      <c r="K1930" t="s">
        <v>502</v>
      </c>
      <c r="L1930" s="3">
        <v>325350</v>
      </c>
      <c r="N1930">
        <v>1</v>
      </c>
      <c r="O1930" s="7">
        <v>8.0848799999999998E-2</v>
      </c>
      <c r="P1930" s="7">
        <v>5.2227906969999998</v>
      </c>
    </row>
    <row r="1931" spans="1:16" x14ac:dyDescent="0.35">
      <c r="A1931" t="s">
        <v>501</v>
      </c>
      <c r="B1931" t="s">
        <v>511</v>
      </c>
      <c r="C1931" t="s">
        <v>61</v>
      </c>
      <c r="D1931">
        <v>11655307</v>
      </c>
      <c r="E1931" t="s">
        <v>93</v>
      </c>
      <c r="F1931" t="s">
        <v>10</v>
      </c>
      <c r="G1931" t="s">
        <v>11</v>
      </c>
      <c r="H1931">
        <v>532053</v>
      </c>
      <c r="I1931" s="2">
        <v>41683</v>
      </c>
      <c r="J1931" s="3">
        <v>1875486</v>
      </c>
      <c r="K1931" t="s">
        <v>502</v>
      </c>
      <c r="L1931" s="3">
        <v>1875486</v>
      </c>
      <c r="N1931">
        <v>1</v>
      </c>
      <c r="O1931" s="7">
        <v>0.64468799999999993</v>
      </c>
      <c r="P1931" s="7">
        <v>82.868484698000003</v>
      </c>
    </row>
    <row r="1932" spans="1:16" x14ac:dyDescent="0.35">
      <c r="A1932" t="s">
        <v>501</v>
      </c>
      <c r="B1932" t="s">
        <v>511</v>
      </c>
      <c r="C1932" t="s">
        <v>61</v>
      </c>
      <c r="D1932">
        <v>11693407</v>
      </c>
      <c r="E1932" t="s">
        <v>93</v>
      </c>
      <c r="F1932" t="s">
        <v>10</v>
      </c>
      <c r="G1932" t="s">
        <v>11</v>
      </c>
      <c r="H1932">
        <v>532053</v>
      </c>
      <c r="I1932" s="2">
        <v>41051</v>
      </c>
      <c r="J1932" s="3">
        <v>6672536</v>
      </c>
      <c r="K1932" t="s">
        <v>502</v>
      </c>
      <c r="L1932" s="3">
        <v>6672536</v>
      </c>
      <c r="N1932">
        <v>1</v>
      </c>
      <c r="O1932" s="7">
        <v>0.8020872</v>
      </c>
      <c r="P1932" s="7">
        <v>103.100533324</v>
      </c>
    </row>
    <row r="1933" spans="1:16" x14ac:dyDescent="0.35">
      <c r="A1933" t="s">
        <v>501</v>
      </c>
      <c r="B1933" t="s">
        <v>511</v>
      </c>
      <c r="C1933" t="s">
        <v>60</v>
      </c>
      <c r="D1933">
        <v>11702008</v>
      </c>
      <c r="E1933" t="s">
        <v>93</v>
      </c>
      <c r="F1933" t="s">
        <v>10</v>
      </c>
      <c r="G1933" t="s">
        <v>11</v>
      </c>
      <c r="H1933">
        <v>532053</v>
      </c>
      <c r="I1933" s="2">
        <v>40639</v>
      </c>
      <c r="J1933" s="3">
        <v>115200</v>
      </c>
      <c r="K1933" t="s">
        <v>503</v>
      </c>
      <c r="L1933" s="3">
        <v>115200</v>
      </c>
      <c r="N1933">
        <v>1</v>
      </c>
      <c r="O1933" s="7">
        <v>6.0479999999999999E-2</v>
      </c>
      <c r="P1933" s="7">
        <v>3.906976743</v>
      </c>
    </row>
    <row r="1934" spans="1:16" x14ac:dyDescent="0.35">
      <c r="A1934" t="s">
        <v>501</v>
      </c>
      <c r="B1934" t="s">
        <v>511</v>
      </c>
      <c r="C1934" t="s">
        <v>61</v>
      </c>
      <c r="D1934">
        <v>11785307</v>
      </c>
      <c r="E1934" t="s">
        <v>93</v>
      </c>
      <c r="F1934" t="s">
        <v>10</v>
      </c>
      <c r="G1934" t="s">
        <v>11</v>
      </c>
      <c r="H1934">
        <v>532053</v>
      </c>
      <c r="I1934" s="2">
        <v>40988</v>
      </c>
      <c r="J1934" s="3">
        <v>3722000</v>
      </c>
      <c r="K1934" t="s">
        <v>504</v>
      </c>
      <c r="L1934" s="3">
        <v>3722000</v>
      </c>
      <c r="N1934">
        <v>1</v>
      </c>
      <c r="O1934" s="7">
        <v>1.0898424</v>
      </c>
      <c r="P1934" s="7">
        <v>140.088489399</v>
      </c>
    </row>
    <row r="1935" spans="1:16" x14ac:dyDescent="0.35">
      <c r="A1935" t="s">
        <v>501</v>
      </c>
      <c r="B1935" t="s">
        <v>511</v>
      </c>
      <c r="C1935" t="s">
        <v>60</v>
      </c>
      <c r="D1935">
        <v>11799708</v>
      </c>
      <c r="E1935" t="s">
        <v>93</v>
      </c>
      <c r="F1935" t="s">
        <v>10</v>
      </c>
      <c r="G1935" t="s">
        <v>11</v>
      </c>
      <c r="H1935">
        <v>532053</v>
      </c>
      <c r="I1935" s="2">
        <v>40872</v>
      </c>
      <c r="J1935" s="3">
        <v>161950</v>
      </c>
      <c r="K1935" t="s">
        <v>503</v>
      </c>
      <c r="L1935" s="3">
        <v>161950</v>
      </c>
      <c r="N1935">
        <v>1</v>
      </c>
      <c r="O1935" s="7">
        <v>5.1703199999999998E-2</v>
      </c>
      <c r="P1935" s="7">
        <v>3.3399999990000002</v>
      </c>
    </row>
    <row r="1936" spans="1:16" x14ac:dyDescent="0.35">
      <c r="A1936" t="s">
        <v>501</v>
      </c>
      <c r="B1936" t="s">
        <v>511</v>
      </c>
      <c r="C1936" t="s">
        <v>60</v>
      </c>
      <c r="D1936">
        <v>11822001</v>
      </c>
      <c r="E1936" t="s">
        <v>93</v>
      </c>
      <c r="F1936" t="s">
        <v>10</v>
      </c>
      <c r="G1936" t="s">
        <v>11</v>
      </c>
      <c r="H1936">
        <v>532053</v>
      </c>
      <c r="I1936" s="2">
        <v>40620</v>
      </c>
      <c r="J1936" s="3">
        <v>150900</v>
      </c>
      <c r="K1936" t="s">
        <v>503</v>
      </c>
      <c r="L1936" s="3">
        <v>150900</v>
      </c>
      <c r="N1936">
        <v>1</v>
      </c>
      <c r="O1936" s="7">
        <v>2.7165599999999998E-2</v>
      </c>
      <c r="P1936" s="7">
        <v>1.75488372</v>
      </c>
    </row>
    <row r="1937" spans="1:16" x14ac:dyDescent="0.35">
      <c r="A1937" t="s">
        <v>501</v>
      </c>
      <c r="B1937" t="s">
        <v>511</v>
      </c>
      <c r="C1937" t="s">
        <v>60</v>
      </c>
      <c r="D1937">
        <v>11852603</v>
      </c>
      <c r="E1937" t="s">
        <v>93</v>
      </c>
      <c r="F1937" t="s">
        <v>10</v>
      </c>
      <c r="G1937" t="s">
        <v>11</v>
      </c>
      <c r="H1937">
        <v>532053</v>
      </c>
      <c r="I1937" s="2">
        <v>40644</v>
      </c>
      <c r="J1937" s="3">
        <v>291250</v>
      </c>
      <c r="K1937" t="s">
        <v>502</v>
      </c>
      <c r="L1937" s="3">
        <v>291250</v>
      </c>
      <c r="N1937">
        <v>1</v>
      </c>
      <c r="O1937" s="7">
        <v>0.1518264</v>
      </c>
      <c r="P1937" s="7">
        <v>9.8079069759999999</v>
      </c>
    </row>
    <row r="1938" spans="1:16" x14ac:dyDescent="0.35">
      <c r="A1938" t="s">
        <v>501</v>
      </c>
      <c r="B1938" t="s">
        <v>511</v>
      </c>
      <c r="C1938" t="s">
        <v>61</v>
      </c>
      <c r="D1938">
        <v>11874007</v>
      </c>
      <c r="E1938" t="s">
        <v>93</v>
      </c>
      <c r="F1938" t="s">
        <v>10</v>
      </c>
      <c r="G1938" t="s">
        <v>11</v>
      </c>
      <c r="H1938">
        <v>532053</v>
      </c>
      <c r="I1938" s="2">
        <v>41072</v>
      </c>
      <c r="J1938" s="3">
        <v>1148250</v>
      </c>
      <c r="K1938" t="s">
        <v>502</v>
      </c>
      <c r="L1938" s="3">
        <v>1148250</v>
      </c>
      <c r="N1938">
        <v>1</v>
      </c>
      <c r="O1938" s="7">
        <v>0.28328039999999999</v>
      </c>
      <c r="P1938" s="7">
        <v>36.412717643000001</v>
      </c>
    </row>
    <row r="1939" spans="1:16" x14ac:dyDescent="0.35">
      <c r="A1939" t="s">
        <v>501</v>
      </c>
      <c r="B1939" t="s">
        <v>511</v>
      </c>
      <c r="C1939" t="s">
        <v>60</v>
      </c>
      <c r="D1939">
        <v>11998108</v>
      </c>
      <c r="E1939" t="s">
        <v>93</v>
      </c>
      <c r="F1939" t="s">
        <v>10</v>
      </c>
      <c r="G1939" t="s">
        <v>11</v>
      </c>
      <c r="H1939">
        <v>532053</v>
      </c>
      <c r="I1939" s="2">
        <v>40613</v>
      </c>
      <c r="J1939" s="3">
        <v>310520</v>
      </c>
      <c r="K1939" t="s">
        <v>502</v>
      </c>
      <c r="L1939" s="3">
        <v>310520</v>
      </c>
      <c r="N1939">
        <v>1</v>
      </c>
      <c r="O1939" s="7">
        <v>6.4616399999999991E-2</v>
      </c>
      <c r="P1939" s="7">
        <v>4.174186046</v>
      </c>
    </row>
    <row r="1940" spans="1:16" x14ac:dyDescent="0.35">
      <c r="A1940" t="s">
        <v>501</v>
      </c>
      <c r="B1940" t="s">
        <v>511</v>
      </c>
      <c r="C1940" t="s">
        <v>60</v>
      </c>
      <c r="D1940">
        <v>12126003</v>
      </c>
      <c r="E1940" t="s">
        <v>93</v>
      </c>
      <c r="F1940" t="s">
        <v>10</v>
      </c>
      <c r="G1940" t="s">
        <v>11</v>
      </c>
      <c r="H1940">
        <v>532053</v>
      </c>
      <c r="I1940" s="2">
        <v>40875</v>
      </c>
      <c r="J1940" s="3">
        <v>278850</v>
      </c>
      <c r="K1940" t="s">
        <v>502</v>
      </c>
      <c r="L1940" s="3">
        <v>278850</v>
      </c>
      <c r="N1940">
        <v>1</v>
      </c>
      <c r="O1940" s="7">
        <v>0.1022544</v>
      </c>
      <c r="P1940" s="7">
        <v>16.732538177999999</v>
      </c>
    </row>
    <row r="1941" spans="1:16" x14ac:dyDescent="0.35">
      <c r="A1941" t="s">
        <v>501</v>
      </c>
      <c r="B1941" t="s">
        <v>511</v>
      </c>
      <c r="C1941" t="s">
        <v>60</v>
      </c>
      <c r="D1941">
        <v>12127408</v>
      </c>
      <c r="E1941" t="s">
        <v>93</v>
      </c>
      <c r="F1941" t="s">
        <v>10</v>
      </c>
      <c r="G1941" t="s">
        <v>11</v>
      </c>
      <c r="H1941">
        <v>532053</v>
      </c>
      <c r="I1941" s="2">
        <v>40884</v>
      </c>
      <c r="J1941" s="3">
        <v>323720</v>
      </c>
      <c r="K1941" t="s">
        <v>502</v>
      </c>
      <c r="L1941" s="3">
        <v>323720</v>
      </c>
      <c r="N1941">
        <v>1</v>
      </c>
      <c r="O1941" s="7">
        <v>5.2214400000000001E-2</v>
      </c>
      <c r="P1941" s="7">
        <v>8.5441745430000005</v>
      </c>
    </row>
    <row r="1942" spans="1:16" x14ac:dyDescent="0.35">
      <c r="A1942" t="s">
        <v>501</v>
      </c>
      <c r="B1942" t="s">
        <v>511</v>
      </c>
      <c r="C1942" t="s">
        <v>60</v>
      </c>
      <c r="D1942">
        <v>12213308</v>
      </c>
      <c r="E1942" t="s">
        <v>93</v>
      </c>
      <c r="F1942" t="s">
        <v>10</v>
      </c>
      <c r="G1942" t="s">
        <v>11</v>
      </c>
      <c r="H1942">
        <v>532053</v>
      </c>
      <c r="I1942" s="2">
        <v>40970</v>
      </c>
      <c r="J1942" s="3">
        <v>173450</v>
      </c>
      <c r="K1942" t="s">
        <v>502</v>
      </c>
      <c r="L1942" s="3">
        <v>173450</v>
      </c>
      <c r="N1942">
        <v>1</v>
      </c>
      <c r="O1942" s="7">
        <v>7.2349200000000002E-2</v>
      </c>
      <c r="P1942" s="7">
        <v>4.6737209289999999</v>
      </c>
    </row>
    <row r="1943" spans="1:16" x14ac:dyDescent="0.35">
      <c r="A1943" t="s">
        <v>501</v>
      </c>
      <c r="B1943" t="s">
        <v>511</v>
      </c>
      <c r="C1943" t="s">
        <v>60</v>
      </c>
      <c r="D1943">
        <v>12229008</v>
      </c>
      <c r="E1943" t="s">
        <v>93</v>
      </c>
      <c r="F1943" t="s">
        <v>10</v>
      </c>
      <c r="G1943" t="s">
        <v>11</v>
      </c>
      <c r="H1943">
        <v>532053</v>
      </c>
      <c r="I1943" s="2">
        <v>40850</v>
      </c>
      <c r="J1943" s="3">
        <v>133050</v>
      </c>
      <c r="K1943" t="s">
        <v>503</v>
      </c>
      <c r="L1943" s="3">
        <v>133050</v>
      </c>
      <c r="N1943">
        <v>1</v>
      </c>
      <c r="O1943" s="7">
        <v>3.7346399999999995E-2</v>
      </c>
      <c r="P1943" s="7">
        <v>2.4125581390000002</v>
      </c>
    </row>
    <row r="1944" spans="1:16" x14ac:dyDescent="0.35">
      <c r="A1944" t="s">
        <v>501</v>
      </c>
      <c r="B1944" t="s">
        <v>511</v>
      </c>
      <c r="C1944" t="s">
        <v>60</v>
      </c>
      <c r="D1944">
        <v>12252208</v>
      </c>
      <c r="E1944" t="s">
        <v>93</v>
      </c>
      <c r="F1944" t="s">
        <v>10</v>
      </c>
      <c r="G1944" t="s">
        <v>11</v>
      </c>
      <c r="H1944">
        <v>532053</v>
      </c>
      <c r="I1944" s="2">
        <v>40645</v>
      </c>
      <c r="J1944" s="3">
        <v>191400</v>
      </c>
      <c r="K1944" t="s">
        <v>505</v>
      </c>
      <c r="L1944" s="3">
        <v>191400</v>
      </c>
      <c r="N1944">
        <v>1</v>
      </c>
      <c r="O1944" s="7">
        <v>2.4839999999999997E-2</v>
      </c>
      <c r="P1944" s="7">
        <v>1.6046511619999999</v>
      </c>
    </row>
    <row r="1945" spans="1:16" x14ac:dyDescent="0.35">
      <c r="A1945" t="s">
        <v>501</v>
      </c>
      <c r="B1945" t="s">
        <v>511</v>
      </c>
      <c r="C1945" t="s">
        <v>60</v>
      </c>
      <c r="D1945">
        <v>12298801</v>
      </c>
      <c r="E1945" t="s">
        <v>93</v>
      </c>
      <c r="F1945" t="s">
        <v>10</v>
      </c>
      <c r="G1945" t="s">
        <v>11</v>
      </c>
      <c r="H1945">
        <v>532053</v>
      </c>
      <c r="I1945" s="2">
        <v>40745</v>
      </c>
      <c r="J1945" s="3">
        <v>93060</v>
      </c>
      <c r="K1945" t="s">
        <v>503</v>
      </c>
      <c r="L1945" s="3">
        <v>93060</v>
      </c>
      <c r="N1945">
        <v>1</v>
      </c>
      <c r="O1945" s="7">
        <v>5.9990399999999999E-2</v>
      </c>
      <c r="P1945" s="7">
        <v>19.894775511999999</v>
      </c>
    </row>
    <row r="1946" spans="1:16" x14ac:dyDescent="0.35">
      <c r="A1946" t="s">
        <v>501</v>
      </c>
      <c r="B1946" t="s">
        <v>511</v>
      </c>
      <c r="C1946" t="s">
        <v>60</v>
      </c>
      <c r="D1946">
        <v>12315501</v>
      </c>
      <c r="E1946" t="s">
        <v>93</v>
      </c>
      <c r="F1946" t="s">
        <v>10</v>
      </c>
      <c r="G1946" t="s">
        <v>11</v>
      </c>
      <c r="H1946">
        <v>532053</v>
      </c>
      <c r="I1946" s="2">
        <v>40813</v>
      </c>
      <c r="J1946" s="3">
        <v>311400</v>
      </c>
      <c r="K1946" t="s">
        <v>502</v>
      </c>
      <c r="L1946" s="3">
        <v>311400</v>
      </c>
      <c r="N1946">
        <v>1</v>
      </c>
      <c r="O1946" s="7">
        <v>6.0303599999999999E-2</v>
      </c>
      <c r="P1946" s="7">
        <v>3.8955348829999998</v>
      </c>
    </row>
    <row r="1947" spans="1:16" x14ac:dyDescent="0.35">
      <c r="A1947" t="s">
        <v>501</v>
      </c>
      <c r="B1947" t="s">
        <v>511</v>
      </c>
      <c r="C1947" t="s">
        <v>60</v>
      </c>
      <c r="D1947">
        <v>12321208</v>
      </c>
      <c r="E1947" t="s">
        <v>93</v>
      </c>
      <c r="F1947" t="s">
        <v>10</v>
      </c>
      <c r="G1947" t="s">
        <v>11</v>
      </c>
      <c r="H1947">
        <v>532053</v>
      </c>
      <c r="I1947" s="2">
        <v>40877</v>
      </c>
      <c r="J1947" s="3">
        <v>272650</v>
      </c>
      <c r="K1947" t="s">
        <v>502</v>
      </c>
      <c r="L1947" s="3">
        <v>272650</v>
      </c>
      <c r="N1947">
        <v>1</v>
      </c>
      <c r="O1947" s="7">
        <v>0.22527</v>
      </c>
      <c r="P1947" s="7">
        <v>36.862363627999997</v>
      </c>
    </row>
    <row r="1948" spans="1:16" x14ac:dyDescent="0.35">
      <c r="A1948" t="s">
        <v>501</v>
      </c>
      <c r="B1948" t="s">
        <v>511</v>
      </c>
      <c r="C1948" t="s">
        <v>60</v>
      </c>
      <c r="D1948">
        <v>12326008</v>
      </c>
      <c r="E1948" t="s">
        <v>93</v>
      </c>
      <c r="F1948" t="s">
        <v>10</v>
      </c>
      <c r="G1948" t="s">
        <v>11</v>
      </c>
      <c r="H1948">
        <v>532053</v>
      </c>
      <c r="I1948" s="2">
        <v>40987</v>
      </c>
      <c r="J1948" s="3">
        <v>149200</v>
      </c>
      <c r="K1948" t="s">
        <v>503</v>
      </c>
      <c r="L1948" s="3">
        <v>149200</v>
      </c>
      <c r="N1948">
        <v>1</v>
      </c>
      <c r="O1948" s="7">
        <v>7.0369199999999993E-2</v>
      </c>
      <c r="P1948" s="7">
        <v>4.5458604640000004</v>
      </c>
    </row>
    <row r="1949" spans="1:16" x14ac:dyDescent="0.35">
      <c r="A1949" t="s">
        <v>501</v>
      </c>
      <c r="B1949" t="s">
        <v>511</v>
      </c>
      <c r="C1949" t="s">
        <v>60</v>
      </c>
      <c r="D1949">
        <v>12399208</v>
      </c>
      <c r="E1949" t="s">
        <v>93</v>
      </c>
      <c r="F1949" t="s">
        <v>10</v>
      </c>
      <c r="G1949" t="s">
        <v>11</v>
      </c>
      <c r="H1949">
        <v>532053</v>
      </c>
      <c r="I1949" s="2">
        <v>40651</v>
      </c>
      <c r="J1949" s="3">
        <v>198500</v>
      </c>
      <c r="K1949" t="s">
        <v>503</v>
      </c>
      <c r="L1949" s="3">
        <v>198500</v>
      </c>
      <c r="N1949">
        <v>1</v>
      </c>
      <c r="O1949" s="7">
        <v>4.6115999999999997E-2</v>
      </c>
      <c r="P1949" s="7">
        <v>2.9790697669999999</v>
      </c>
    </row>
    <row r="1950" spans="1:16" x14ac:dyDescent="0.35">
      <c r="A1950" t="s">
        <v>501</v>
      </c>
      <c r="B1950" t="s">
        <v>511</v>
      </c>
      <c r="C1950" t="s">
        <v>60</v>
      </c>
      <c r="D1950">
        <v>12401201</v>
      </c>
      <c r="E1950" t="s">
        <v>93</v>
      </c>
      <c r="F1950" t="s">
        <v>10</v>
      </c>
      <c r="G1950" t="s">
        <v>11</v>
      </c>
      <c r="H1950">
        <v>532053</v>
      </c>
      <c r="I1950" s="2">
        <v>40977</v>
      </c>
      <c r="J1950" s="3">
        <v>254050</v>
      </c>
      <c r="K1950" t="s">
        <v>502</v>
      </c>
      <c r="L1950" s="3">
        <v>254050</v>
      </c>
      <c r="N1950">
        <v>1</v>
      </c>
      <c r="O1950" s="7">
        <v>0.1269324</v>
      </c>
      <c r="P1950" s="7">
        <v>8.1996511620000003</v>
      </c>
    </row>
    <row r="1951" spans="1:16" x14ac:dyDescent="0.35">
      <c r="A1951" t="s">
        <v>501</v>
      </c>
      <c r="B1951" t="s">
        <v>511</v>
      </c>
      <c r="C1951" t="s">
        <v>60</v>
      </c>
      <c r="D1951">
        <v>12423601</v>
      </c>
      <c r="E1951" t="s">
        <v>93</v>
      </c>
      <c r="F1951" t="s">
        <v>10</v>
      </c>
      <c r="G1951" t="s">
        <v>11</v>
      </c>
      <c r="H1951">
        <v>532053</v>
      </c>
      <c r="I1951" s="2">
        <v>41138</v>
      </c>
      <c r="J1951" s="3">
        <v>311400</v>
      </c>
      <c r="K1951" t="s">
        <v>502</v>
      </c>
      <c r="L1951" s="3">
        <v>311400</v>
      </c>
      <c r="N1951">
        <v>1</v>
      </c>
      <c r="O1951" s="7">
        <v>6.2942399999999996E-2</v>
      </c>
      <c r="P1951" s="7">
        <v>4.0660465109999997</v>
      </c>
    </row>
    <row r="1952" spans="1:16" x14ac:dyDescent="0.35">
      <c r="A1952" t="s">
        <v>501</v>
      </c>
      <c r="B1952" t="s">
        <v>511</v>
      </c>
      <c r="C1952" t="s">
        <v>60</v>
      </c>
      <c r="D1952">
        <v>12475508</v>
      </c>
      <c r="E1952" t="s">
        <v>93</v>
      </c>
      <c r="F1952" t="s">
        <v>10</v>
      </c>
      <c r="G1952" t="s">
        <v>11</v>
      </c>
      <c r="H1952">
        <v>532053</v>
      </c>
      <c r="I1952" s="2">
        <v>40675</v>
      </c>
      <c r="J1952" s="3">
        <v>562500</v>
      </c>
      <c r="K1952" t="s">
        <v>502</v>
      </c>
      <c r="L1952" s="3">
        <v>562500</v>
      </c>
      <c r="N1952">
        <v>1</v>
      </c>
      <c r="O1952" s="7">
        <v>0.16598879999999999</v>
      </c>
      <c r="P1952" s="7">
        <v>10.722790696000001</v>
      </c>
    </row>
    <row r="1953" spans="1:16" x14ac:dyDescent="0.35">
      <c r="A1953" t="s">
        <v>501</v>
      </c>
      <c r="B1953" t="s">
        <v>511</v>
      </c>
      <c r="C1953" t="s">
        <v>60</v>
      </c>
      <c r="D1953">
        <v>12478501</v>
      </c>
      <c r="E1953" t="s">
        <v>93</v>
      </c>
      <c r="F1953" t="s">
        <v>10</v>
      </c>
      <c r="G1953" t="s">
        <v>11</v>
      </c>
      <c r="H1953">
        <v>532053</v>
      </c>
      <c r="I1953" s="2">
        <v>40863</v>
      </c>
      <c r="J1953" s="3">
        <v>354800</v>
      </c>
      <c r="K1953" t="s">
        <v>502</v>
      </c>
      <c r="L1953" s="3">
        <v>354800</v>
      </c>
      <c r="N1953">
        <v>1</v>
      </c>
      <c r="O1953" s="7">
        <v>0.15489719999999998</v>
      </c>
      <c r="P1953" s="7">
        <v>25.346932358</v>
      </c>
    </row>
    <row r="1954" spans="1:16" x14ac:dyDescent="0.35">
      <c r="A1954" t="s">
        <v>501</v>
      </c>
      <c r="B1954" t="s">
        <v>511</v>
      </c>
      <c r="C1954" t="s">
        <v>61</v>
      </c>
      <c r="D1954">
        <v>12479407</v>
      </c>
      <c r="E1954" t="s">
        <v>93</v>
      </c>
      <c r="F1954" t="s">
        <v>10</v>
      </c>
      <c r="G1954" t="s">
        <v>11</v>
      </c>
      <c r="H1954">
        <v>532053</v>
      </c>
      <c r="I1954" s="2">
        <v>40914</v>
      </c>
      <c r="J1954" s="3">
        <v>701070</v>
      </c>
      <c r="K1954" t="s">
        <v>503</v>
      </c>
      <c r="L1954" s="3">
        <v>701070</v>
      </c>
      <c r="N1954">
        <v>1</v>
      </c>
      <c r="O1954" s="7">
        <v>0.34891559999999999</v>
      </c>
      <c r="P1954" s="7">
        <v>22.539767439999999</v>
      </c>
    </row>
    <row r="1955" spans="1:16" x14ac:dyDescent="0.35">
      <c r="A1955" t="s">
        <v>501</v>
      </c>
      <c r="B1955" t="s">
        <v>511</v>
      </c>
      <c r="C1955" t="s">
        <v>60</v>
      </c>
      <c r="D1955">
        <v>12485508</v>
      </c>
      <c r="E1955" t="s">
        <v>93</v>
      </c>
      <c r="F1955" t="s">
        <v>10</v>
      </c>
      <c r="G1955" t="s">
        <v>11</v>
      </c>
      <c r="H1955">
        <v>532053</v>
      </c>
      <c r="I1955" s="2">
        <v>40772</v>
      </c>
      <c r="J1955" s="3">
        <v>258700</v>
      </c>
      <c r="K1955" t="s">
        <v>502</v>
      </c>
      <c r="L1955" s="3">
        <v>258700</v>
      </c>
      <c r="N1955">
        <v>1</v>
      </c>
      <c r="O1955" s="7">
        <v>0.12418559999999999</v>
      </c>
      <c r="P1955" s="7">
        <v>8.0223255800000004</v>
      </c>
    </row>
    <row r="1956" spans="1:16" x14ac:dyDescent="0.35">
      <c r="A1956" t="s">
        <v>501</v>
      </c>
      <c r="B1956" t="s">
        <v>511</v>
      </c>
      <c r="C1956" t="s">
        <v>61</v>
      </c>
      <c r="D1956">
        <v>12508807</v>
      </c>
      <c r="E1956" t="s">
        <v>93</v>
      </c>
      <c r="F1956" t="s">
        <v>10</v>
      </c>
      <c r="G1956" t="s">
        <v>11</v>
      </c>
      <c r="H1956">
        <v>532053</v>
      </c>
      <c r="I1956" s="2">
        <v>40885</v>
      </c>
      <c r="J1956" s="3">
        <v>311000</v>
      </c>
      <c r="K1956" t="s">
        <v>503</v>
      </c>
      <c r="L1956" s="3">
        <v>311000</v>
      </c>
      <c r="N1956">
        <v>1</v>
      </c>
      <c r="O1956" s="7">
        <v>7.8587999999999991E-2</v>
      </c>
      <c r="P1956" s="7">
        <v>5.0767441849999999</v>
      </c>
    </row>
    <row r="1957" spans="1:16" x14ac:dyDescent="0.35">
      <c r="A1957" t="s">
        <v>501</v>
      </c>
      <c r="B1957" t="s">
        <v>511</v>
      </c>
      <c r="C1957" t="s">
        <v>60</v>
      </c>
      <c r="D1957">
        <v>12612708</v>
      </c>
      <c r="E1957" t="s">
        <v>93</v>
      </c>
      <c r="F1957" t="s">
        <v>10</v>
      </c>
      <c r="G1957" t="s">
        <v>11</v>
      </c>
      <c r="H1957">
        <v>532053</v>
      </c>
      <c r="I1957" s="2">
        <v>40980</v>
      </c>
      <c r="J1957" s="3">
        <v>311400</v>
      </c>
      <c r="K1957" t="s">
        <v>502</v>
      </c>
      <c r="L1957" s="3">
        <v>311400</v>
      </c>
      <c r="N1957">
        <v>1</v>
      </c>
      <c r="O1957" s="7">
        <v>0.1581012</v>
      </c>
      <c r="P1957" s="7">
        <v>10.213209300999999</v>
      </c>
    </row>
    <row r="1958" spans="1:16" x14ac:dyDescent="0.35">
      <c r="A1958" t="s">
        <v>501</v>
      </c>
      <c r="B1958" t="s">
        <v>511</v>
      </c>
      <c r="C1958" t="s">
        <v>60</v>
      </c>
      <c r="D1958">
        <v>12623907</v>
      </c>
      <c r="E1958" t="s">
        <v>93</v>
      </c>
      <c r="F1958" t="s">
        <v>10</v>
      </c>
      <c r="G1958" t="s">
        <v>11</v>
      </c>
      <c r="H1958">
        <v>532053</v>
      </c>
      <c r="I1958" s="2">
        <v>41159</v>
      </c>
      <c r="J1958" s="3">
        <v>289700</v>
      </c>
      <c r="K1958" t="s">
        <v>502</v>
      </c>
      <c r="L1958" s="3">
        <v>289700</v>
      </c>
      <c r="N1958">
        <v>1</v>
      </c>
      <c r="O1958" s="7">
        <v>0.15973199999999999</v>
      </c>
      <c r="P1958" s="7">
        <v>10.318604649999999</v>
      </c>
    </row>
    <row r="1959" spans="1:16" x14ac:dyDescent="0.35">
      <c r="A1959" t="s">
        <v>501</v>
      </c>
      <c r="B1959" t="s">
        <v>511</v>
      </c>
      <c r="C1959" t="s">
        <v>60</v>
      </c>
      <c r="D1959">
        <v>12632803</v>
      </c>
      <c r="E1959" t="s">
        <v>93</v>
      </c>
      <c r="F1959" t="s">
        <v>10</v>
      </c>
      <c r="G1959" t="s">
        <v>11</v>
      </c>
      <c r="H1959">
        <v>532053</v>
      </c>
      <c r="I1959" s="2">
        <v>41108</v>
      </c>
      <c r="J1959" s="3">
        <v>285200</v>
      </c>
      <c r="K1959" t="s">
        <v>503</v>
      </c>
      <c r="L1959" s="3">
        <v>285200</v>
      </c>
      <c r="N1959">
        <v>1</v>
      </c>
      <c r="O1959" s="7">
        <v>9.6595199999999992E-2</v>
      </c>
      <c r="P1959" s="7">
        <v>6.2399999990000001</v>
      </c>
    </row>
    <row r="1960" spans="1:16" x14ac:dyDescent="0.35">
      <c r="A1960" t="s">
        <v>501</v>
      </c>
      <c r="B1960" t="s">
        <v>511</v>
      </c>
      <c r="C1960" t="s">
        <v>60</v>
      </c>
      <c r="D1960">
        <v>12658108</v>
      </c>
      <c r="E1960" t="s">
        <v>93</v>
      </c>
      <c r="F1960" t="s">
        <v>10</v>
      </c>
      <c r="G1960" t="s">
        <v>11</v>
      </c>
      <c r="H1960">
        <v>532053</v>
      </c>
      <c r="I1960" s="2">
        <v>40982</v>
      </c>
      <c r="J1960" s="3">
        <v>351700</v>
      </c>
      <c r="K1960" t="s">
        <v>502</v>
      </c>
      <c r="L1960" s="3">
        <v>351700</v>
      </c>
      <c r="N1960">
        <v>1</v>
      </c>
      <c r="O1960" s="7">
        <v>0.11070719999999999</v>
      </c>
      <c r="P1960" s="7">
        <v>7.1515813939999999</v>
      </c>
    </row>
    <row r="1961" spans="1:16" x14ac:dyDescent="0.35">
      <c r="A1961" t="s">
        <v>501</v>
      </c>
      <c r="B1961" t="s">
        <v>511</v>
      </c>
      <c r="C1961" t="s">
        <v>60</v>
      </c>
      <c r="D1961">
        <v>12755108</v>
      </c>
      <c r="E1961" t="s">
        <v>93</v>
      </c>
      <c r="F1961" t="s">
        <v>10</v>
      </c>
      <c r="G1961" t="s">
        <v>11</v>
      </c>
      <c r="H1961">
        <v>532053</v>
      </c>
      <c r="I1961" s="2">
        <v>40898</v>
      </c>
      <c r="J1961" s="3">
        <v>309810</v>
      </c>
      <c r="K1961" t="s">
        <v>502</v>
      </c>
      <c r="L1961" s="3">
        <v>309810</v>
      </c>
      <c r="N1961">
        <v>1</v>
      </c>
      <c r="O1961" s="7">
        <v>0.11982959999999999</v>
      </c>
      <c r="P1961" s="7">
        <v>7.7409302320000002</v>
      </c>
    </row>
    <row r="1962" spans="1:16" x14ac:dyDescent="0.35">
      <c r="A1962" t="s">
        <v>501</v>
      </c>
      <c r="B1962" t="s">
        <v>511</v>
      </c>
      <c r="C1962" t="s">
        <v>60</v>
      </c>
      <c r="D1962">
        <v>12787207</v>
      </c>
      <c r="E1962" t="s">
        <v>93</v>
      </c>
      <c r="F1962" t="s">
        <v>10</v>
      </c>
      <c r="G1962" t="s">
        <v>11</v>
      </c>
      <c r="H1962">
        <v>532053</v>
      </c>
      <c r="I1962" s="2">
        <v>41059</v>
      </c>
      <c r="J1962" s="3">
        <v>517200</v>
      </c>
      <c r="K1962" t="s">
        <v>504</v>
      </c>
      <c r="L1962" s="3">
        <v>517200</v>
      </c>
      <c r="N1962">
        <v>1</v>
      </c>
      <c r="O1962" s="7">
        <v>0.10939679999999999</v>
      </c>
      <c r="P1962" s="7">
        <v>7.0669767429999997</v>
      </c>
    </row>
    <row r="1963" spans="1:16" x14ac:dyDescent="0.35">
      <c r="A1963" t="s">
        <v>501</v>
      </c>
      <c r="B1963" t="s">
        <v>511</v>
      </c>
      <c r="C1963" t="s">
        <v>60</v>
      </c>
      <c r="D1963">
        <v>12842608</v>
      </c>
      <c r="E1963" t="s">
        <v>93</v>
      </c>
      <c r="F1963" t="s">
        <v>10</v>
      </c>
      <c r="G1963" t="s">
        <v>11</v>
      </c>
      <c r="H1963">
        <v>532053</v>
      </c>
      <c r="I1963" s="2">
        <v>40942</v>
      </c>
      <c r="J1963" s="3">
        <v>271100</v>
      </c>
      <c r="K1963" t="s">
        <v>502</v>
      </c>
      <c r="L1963" s="3">
        <v>271100</v>
      </c>
      <c r="N1963">
        <v>1</v>
      </c>
      <c r="O1963" s="7">
        <v>6.6484799999999997E-2</v>
      </c>
      <c r="P1963" s="7">
        <v>10.879330906</v>
      </c>
    </row>
    <row r="1964" spans="1:16" x14ac:dyDescent="0.35">
      <c r="A1964" t="s">
        <v>501</v>
      </c>
      <c r="B1964" t="s">
        <v>511</v>
      </c>
      <c r="C1964" t="s">
        <v>60</v>
      </c>
      <c r="D1964">
        <v>12874803</v>
      </c>
      <c r="E1964" t="s">
        <v>93</v>
      </c>
      <c r="F1964" t="s">
        <v>10</v>
      </c>
      <c r="G1964" t="s">
        <v>11</v>
      </c>
      <c r="H1964">
        <v>532053</v>
      </c>
      <c r="I1964" s="2">
        <v>40778</v>
      </c>
      <c r="J1964" s="3">
        <v>141550</v>
      </c>
      <c r="K1964" t="s">
        <v>503</v>
      </c>
      <c r="L1964" s="3">
        <v>141550</v>
      </c>
      <c r="N1964">
        <v>1</v>
      </c>
      <c r="O1964" s="7">
        <v>4.0780799999999999E-2</v>
      </c>
      <c r="P1964" s="7">
        <v>2.6344186039999999</v>
      </c>
    </row>
    <row r="1965" spans="1:16" x14ac:dyDescent="0.35">
      <c r="A1965" t="s">
        <v>501</v>
      </c>
      <c r="B1965" t="s">
        <v>511</v>
      </c>
      <c r="C1965" t="s">
        <v>60</v>
      </c>
      <c r="D1965">
        <v>12912208</v>
      </c>
      <c r="E1965" t="s">
        <v>93</v>
      </c>
      <c r="F1965" t="s">
        <v>10</v>
      </c>
      <c r="G1965" t="s">
        <v>11</v>
      </c>
      <c r="H1965">
        <v>532053</v>
      </c>
      <c r="I1965" s="2">
        <v>40793</v>
      </c>
      <c r="J1965" s="3">
        <v>331550</v>
      </c>
      <c r="K1965" t="s">
        <v>502</v>
      </c>
      <c r="L1965" s="3">
        <v>331550</v>
      </c>
      <c r="N1965">
        <v>1</v>
      </c>
      <c r="O1965" s="7">
        <v>0.17548919999999998</v>
      </c>
      <c r="P1965" s="7">
        <v>28.716414538999999</v>
      </c>
    </row>
    <row r="1966" spans="1:16" x14ac:dyDescent="0.35">
      <c r="A1966" t="s">
        <v>501</v>
      </c>
      <c r="B1966" t="s">
        <v>511</v>
      </c>
      <c r="C1966" t="s">
        <v>60</v>
      </c>
      <c r="D1966">
        <v>13028208</v>
      </c>
      <c r="E1966" t="s">
        <v>93</v>
      </c>
      <c r="F1966" t="s">
        <v>10</v>
      </c>
      <c r="G1966" t="s">
        <v>11</v>
      </c>
      <c r="H1966">
        <v>532053</v>
      </c>
      <c r="I1966" s="2">
        <v>40877</v>
      </c>
      <c r="J1966" s="3">
        <v>95650</v>
      </c>
      <c r="K1966" t="s">
        <v>503</v>
      </c>
      <c r="L1966" s="3">
        <v>95650</v>
      </c>
      <c r="N1966">
        <v>1</v>
      </c>
      <c r="O1966" s="7">
        <v>3.8127599999999998E-2</v>
      </c>
      <c r="P1966" s="7">
        <v>2.463023255</v>
      </c>
    </row>
    <row r="1967" spans="1:16" x14ac:dyDescent="0.35">
      <c r="A1967" t="s">
        <v>501</v>
      </c>
      <c r="B1967" t="s">
        <v>511</v>
      </c>
      <c r="C1967" t="s">
        <v>60</v>
      </c>
      <c r="D1967">
        <v>13188508</v>
      </c>
      <c r="E1967" t="s">
        <v>93</v>
      </c>
      <c r="F1967" t="s">
        <v>10</v>
      </c>
      <c r="G1967" t="s">
        <v>11</v>
      </c>
      <c r="H1967">
        <v>532053</v>
      </c>
      <c r="I1967" s="2">
        <v>40763</v>
      </c>
      <c r="J1967" s="3">
        <v>98200</v>
      </c>
      <c r="K1967" t="s">
        <v>503</v>
      </c>
      <c r="L1967" s="3">
        <v>98200</v>
      </c>
      <c r="N1967">
        <v>1</v>
      </c>
      <c r="O1967" s="7">
        <v>2.5862399999999997E-2</v>
      </c>
      <c r="P1967" s="7">
        <v>1.6706976739999999</v>
      </c>
    </row>
    <row r="1968" spans="1:16" x14ac:dyDescent="0.35">
      <c r="A1968" t="s">
        <v>501</v>
      </c>
      <c r="B1968" t="s">
        <v>511</v>
      </c>
      <c r="C1968" t="s">
        <v>60</v>
      </c>
      <c r="D1968">
        <v>13567918</v>
      </c>
      <c r="E1968" t="s">
        <v>93</v>
      </c>
      <c r="F1968" t="s">
        <v>10</v>
      </c>
      <c r="G1968" t="s">
        <v>11</v>
      </c>
      <c r="H1968">
        <v>532053</v>
      </c>
      <c r="I1968" s="2">
        <v>41185</v>
      </c>
      <c r="J1968" s="3">
        <v>229250</v>
      </c>
      <c r="K1968" t="s">
        <v>502</v>
      </c>
      <c r="L1968" s="3">
        <v>229250</v>
      </c>
      <c r="N1968">
        <v>1</v>
      </c>
      <c r="O1968" s="7">
        <v>0.12240719999999999</v>
      </c>
      <c r="P1968" s="7">
        <v>20.030269086000001</v>
      </c>
    </row>
    <row r="1969" spans="1:16" x14ac:dyDescent="0.35">
      <c r="A1969" t="s">
        <v>501</v>
      </c>
      <c r="B1969" t="s">
        <v>511</v>
      </c>
      <c r="C1969" t="s">
        <v>60</v>
      </c>
      <c r="D1969">
        <v>13638813</v>
      </c>
      <c r="E1969" t="s">
        <v>93</v>
      </c>
      <c r="F1969" t="s">
        <v>10</v>
      </c>
      <c r="G1969" t="s">
        <v>11</v>
      </c>
      <c r="H1969">
        <v>532053</v>
      </c>
      <c r="I1969" s="2">
        <v>40794</v>
      </c>
      <c r="J1969" s="3">
        <v>99300</v>
      </c>
      <c r="K1969" t="s">
        <v>505</v>
      </c>
      <c r="L1969" s="3">
        <v>99300</v>
      </c>
      <c r="N1969">
        <v>1</v>
      </c>
      <c r="O1969" s="7">
        <v>1.5501599999999999E-2</v>
      </c>
      <c r="P1969" s="7">
        <v>1.001395348</v>
      </c>
    </row>
    <row r="1970" spans="1:16" x14ac:dyDescent="0.35">
      <c r="A1970" t="s">
        <v>501</v>
      </c>
      <c r="B1970" t="s">
        <v>511</v>
      </c>
      <c r="C1970" t="s">
        <v>60</v>
      </c>
      <c r="D1970">
        <v>13838017</v>
      </c>
      <c r="E1970" t="s">
        <v>93</v>
      </c>
      <c r="F1970" t="s">
        <v>10</v>
      </c>
      <c r="G1970" t="s">
        <v>11</v>
      </c>
      <c r="H1970">
        <v>532053</v>
      </c>
      <c r="I1970" s="2">
        <v>41009</v>
      </c>
      <c r="J1970" s="3">
        <v>105000</v>
      </c>
      <c r="K1970" t="s">
        <v>503</v>
      </c>
      <c r="L1970" s="3">
        <v>105000</v>
      </c>
      <c r="N1970">
        <v>1</v>
      </c>
      <c r="O1970" s="7">
        <v>5.8355999999999998E-2</v>
      </c>
      <c r="P1970" s="7">
        <v>3.7697674409999999</v>
      </c>
    </row>
    <row r="1971" spans="1:16" x14ac:dyDescent="0.35">
      <c r="A1971" t="s">
        <v>501</v>
      </c>
      <c r="B1971" t="s">
        <v>511</v>
      </c>
      <c r="C1971" t="s">
        <v>60</v>
      </c>
      <c r="D1971">
        <v>13843017</v>
      </c>
      <c r="E1971" t="s">
        <v>93</v>
      </c>
      <c r="F1971" t="s">
        <v>10</v>
      </c>
      <c r="G1971" t="s">
        <v>11</v>
      </c>
      <c r="H1971">
        <v>532053</v>
      </c>
      <c r="I1971" s="2">
        <v>41117</v>
      </c>
      <c r="J1971" s="3">
        <v>133178</v>
      </c>
      <c r="K1971" t="s">
        <v>505</v>
      </c>
      <c r="L1971" s="3">
        <v>133178</v>
      </c>
      <c r="N1971">
        <v>1</v>
      </c>
      <c r="O1971" s="7">
        <v>3.1877999999999997E-2</v>
      </c>
      <c r="P1971" s="7">
        <v>2.059302325</v>
      </c>
    </row>
    <row r="1972" spans="1:16" x14ac:dyDescent="0.35">
      <c r="A1972" t="s">
        <v>501</v>
      </c>
      <c r="B1972" t="s">
        <v>511</v>
      </c>
      <c r="C1972" t="s">
        <v>60</v>
      </c>
      <c r="D1972">
        <v>14186517</v>
      </c>
      <c r="E1972" t="s">
        <v>93</v>
      </c>
      <c r="F1972" t="s">
        <v>10</v>
      </c>
      <c r="G1972" t="s">
        <v>11</v>
      </c>
      <c r="H1972">
        <v>532053</v>
      </c>
      <c r="I1972" s="2">
        <v>41033</v>
      </c>
      <c r="J1972" s="3">
        <v>353250</v>
      </c>
      <c r="K1972" t="s">
        <v>502</v>
      </c>
      <c r="L1972" s="3">
        <v>353250</v>
      </c>
      <c r="N1972">
        <v>1</v>
      </c>
      <c r="O1972" s="7">
        <v>7.1665199999999998E-2</v>
      </c>
      <c r="P1972" s="7">
        <v>4.6295116270000003</v>
      </c>
    </row>
    <row r="1973" spans="1:16" x14ac:dyDescent="0.35">
      <c r="A1973" t="s">
        <v>501</v>
      </c>
      <c r="B1973" t="s">
        <v>511</v>
      </c>
      <c r="C1973" t="s">
        <v>61</v>
      </c>
      <c r="D1973">
        <v>14255217</v>
      </c>
      <c r="E1973" t="s">
        <v>93</v>
      </c>
      <c r="F1973" t="s">
        <v>10</v>
      </c>
      <c r="G1973" t="s">
        <v>11</v>
      </c>
      <c r="H1973">
        <v>532053</v>
      </c>
      <c r="I1973" s="2">
        <v>41229</v>
      </c>
      <c r="J1973" s="3">
        <v>516200</v>
      </c>
      <c r="K1973" t="s">
        <v>503</v>
      </c>
      <c r="L1973" s="3">
        <v>516200</v>
      </c>
      <c r="N1973">
        <v>1</v>
      </c>
      <c r="O1973" s="7">
        <v>0.13446719999999998</v>
      </c>
      <c r="P1973" s="7">
        <v>8.6865116269999998</v>
      </c>
    </row>
    <row r="1974" spans="1:16" x14ac:dyDescent="0.35">
      <c r="A1974" t="s">
        <v>501</v>
      </c>
      <c r="B1974" t="s">
        <v>511</v>
      </c>
      <c r="C1974" t="s">
        <v>61</v>
      </c>
      <c r="D1974">
        <v>14271417</v>
      </c>
      <c r="E1974" t="s">
        <v>93</v>
      </c>
      <c r="F1974" t="s">
        <v>10</v>
      </c>
      <c r="G1974" t="s">
        <v>11</v>
      </c>
      <c r="H1974">
        <v>532053</v>
      </c>
      <c r="I1974" s="2">
        <v>41256</v>
      </c>
      <c r="J1974" s="3">
        <v>717000</v>
      </c>
      <c r="K1974" t="s">
        <v>504</v>
      </c>
      <c r="L1974" s="3">
        <v>717000</v>
      </c>
      <c r="N1974">
        <v>1</v>
      </c>
      <c r="O1974" s="7">
        <v>0.29877119999999996</v>
      </c>
      <c r="P1974" s="7">
        <v>19.300465115000002</v>
      </c>
    </row>
    <row r="1975" spans="1:16" x14ac:dyDescent="0.35">
      <c r="A1975" t="s">
        <v>501</v>
      </c>
      <c r="B1975" t="s">
        <v>511</v>
      </c>
      <c r="C1975" t="s">
        <v>61</v>
      </c>
      <c r="D1975">
        <v>14275917</v>
      </c>
      <c r="E1975" t="s">
        <v>93</v>
      </c>
      <c r="F1975" t="s">
        <v>10</v>
      </c>
      <c r="G1975" t="s">
        <v>11</v>
      </c>
      <c r="H1975">
        <v>532053</v>
      </c>
      <c r="I1975" s="2">
        <v>41383</v>
      </c>
      <c r="J1975" s="3">
        <v>1520800</v>
      </c>
      <c r="K1975" t="s">
        <v>502</v>
      </c>
      <c r="L1975" s="3">
        <v>1520800</v>
      </c>
      <c r="N1975">
        <v>1</v>
      </c>
      <c r="O1975" s="7">
        <v>0.44727839999999996</v>
      </c>
      <c r="P1975" s="7">
        <v>38.367082199000002</v>
      </c>
    </row>
    <row r="1976" spans="1:16" x14ac:dyDescent="0.35">
      <c r="A1976" t="s">
        <v>501</v>
      </c>
      <c r="B1976" t="s">
        <v>511</v>
      </c>
      <c r="C1976" t="s">
        <v>61</v>
      </c>
      <c r="D1976">
        <v>14436417</v>
      </c>
      <c r="E1976" t="s">
        <v>93</v>
      </c>
      <c r="F1976" t="s">
        <v>10</v>
      </c>
      <c r="G1976" t="s">
        <v>11</v>
      </c>
      <c r="H1976">
        <v>532053</v>
      </c>
      <c r="I1976" s="2">
        <v>41124</v>
      </c>
      <c r="J1976" s="3">
        <v>1432600</v>
      </c>
      <c r="K1976" t="s">
        <v>502</v>
      </c>
      <c r="L1976" s="3">
        <v>1432600</v>
      </c>
      <c r="N1976">
        <v>1</v>
      </c>
      <c r="O1976" s="7">
        <v>0.46759679999999998</v>
      </c>
      <c r="P1976" s="7">
        <v>60.105035289</v>
      </c>
    </row>
    <row r="1977" spans="1:16" x14ac:dyDescent="0.35">
      <c r="A1977" t="s">
        <v>501</v>
      </c>
      <c r="B1977" t="s">
        <v>511</v>
      </c>
      <c r="C1977" t="s">
        <v>61</v>
      </c>
      <c r="D1977">
        <v>14441717</v>
      </c>
      <c r="E1977" t="s">
        <v>93</v>
      </c>
      <c r="F1977" t="s">
        <v>10</v>
      </c>
      <c r="G1977" t="s">
        <v>11</v>
      </c>
      <c r="H1977">
        <v>532053</v>
      </c>
      <c r="I1977" s="2">
        <v>41072</v>
      </c>
      <c r="J1977" s="3">
        <v>1991850</v>
      </c>
      <c r="K1977" t="s">
        <v>502</v>
      </c>
      <c r="L1977" s="3">
        <v>1991850</v>
      </c>
      <c r="N1977">
        <v>1</v>
      </c>
      <c r="O1977" s="7">
        <v>0.36877679999999996</v>
      </c>
      <c r="P1977" s="7">
        <v>47.402682347999999</v>
      </c>
    </row>
    <row r="1978" spans="1:16" x14ac:dyDescent="0.35">
      <c r="A1978" t="s">
        <v>501</v>
      </c>
      <c r="B1978" t="s">
        <v>511</v>
      </c>
      <c r="C1978" t="s">
        <v>61</v>
      </c>
      <c r="D1978">
        <v>14443617</v>
      </c>
      <c r="E1978" t="s">
        <v>93</v>
      </c>
      <c r="F1978" t="s">
        <v>10</v>
      </c>
      <c r="G1978" t="s">
        <v>11</v>
      </c>
      <c r="H1978">
        <v>532053</v>
      </c>
      <c r="I1978" s="2">
        <v>41031</v>
      </c>
      <c r="J1978" s="3">
        <v>1668900</v>
      </c>
      <c r="K1978" t="s">
        <v>502</v>
      </c>
      <c r="L1978" s="3">
        <v>1668900</v>
      </c>
      <c r="N1978">
        <v>1</v>
      </c>
      <c r="O1978" s="7">
        <v>0.54260639999999993</v>
      </c>
      <c r="P1978" s="7">
        <v>69.746792150000005</v>
      </c>
    </row>
    <row r="1979" spans="1:16" x14ac:dyDescent="0.35">
      <c r="A1979" t="s">
        <v>501</v>
      </c>
      <c r="B1979" t="s">
        <v>511</v>
      </c>
      <c r="C1979" t="s">
        <v>61</v>
      </c>
      <c r="D1979">
        <v>14445617</v>
      </c>
      <c r="E1979" t="s">
        <v>93</v>
      </c>
      <c r="F1979" t="s">
        <v>10</v>
      </c>
      <c r="G1979" t="s">
        <v>11</v>
      </c>
      <c r="H1979">
        <v>532053</v>
      </c>
      <c r="I1979" s="2">
        <v>41257</v>
      </c>
      <c r="J1979" s="3">
        <v>1894722</v>
      </c>
      <c r="K1979" t="s">
        <v>502</v>
      </c>
      <c r="L1979" s="3">
        <v>1894722</v>
      </c>
      <c r="N1979">
        <v>1</v>
      </c>
      <c r="O1979" s="7">
        <v>0.52321319999999993</v>
      </c>
      <c r="P1979" s="7">
        <v>67.253891758999998</v>
      </c>
    </row>
    <row r="1980" spans="1:16" x14ac:dyDescent="0.35">
      <c r="A1980" t="s">
        <v>501</v>
      </c>
      <c r="B1980" t="s">
        <v>511</v>
      </c>
      <c r="C1980" t="s">
        <v>61</v>
      </c>
      <c r="D1980">
        <v>14470817</v>
      </c>
      <c r="E1980" t="s">
        <v>93</v>
      </c>
      <c r="F1980" t="s">
        <v>10</v>
      </c>
      <c r="G1980" t="s">
        <v>11</v>
      </c>
      <c r="H1980">
        <v>532053</v>
      </c>
      <c r="I1980" s="2">
        <v>41255</v>
      </c>
      <c r="J1980" s="3">
        <v>1268880</v>
      </c>
      <c r="K1980" t="s">
        <v>502</v>
      </c>
      <c r="L1980" s="3">
        <v>1268880</v>
      </c>
      <c r="N1980">
        <v>1</v>
      </c>
      <c r="O1980" s="7">
        <v>0.54849599999999998</v>
      </c>
      <c r="P1980" s="7">
        <v>35.432558137000001</v>
      </c>
    </row>
    <row r="1981" spans="1:16" x14ac:dyDescent="0.35">
      <c r="A1981" t="s">
        <v>501</v>
      </c>
      <c r="B1981" t="s">
        <v>511</v>
      </c>
      <c r="C1981" t="s">
        <v>61</v>
      </c>
      <c r="D1981">
        <v>14470917</v>
      </c>
      <c r="E1981" t="s">
        <v>93</v>
      </c>
      <c r="F1981" t="s">
        <v>10</v>
      </c>
      <c r="G1981" t="s">
        <v>11</v>
      </c>
      <c r="H1981">
        <v>532053</v>
      </c>
      <c r="I1981" s="2">
        <v>41148</v>
      </c>
      <c r="J1981" s="3">
        <v>1654750</v>
      </c>
      <c r="K1981" t="s">
        <v>502</v>
      </c>
      <c r="L1981" s="3">
        <v>1654750</v>
      </c>
      <c r="N1981">
        <v>1</v>
      </c>
      <c r="O1981" s="7">
        <v>0.78577199999999991</v>
      </c>
      <c r="P1981" s="7">
        <v>67.402715878999999</v>
      </c>
    </row>
    <row r="1982" spans="1:16" x14ac:dyDescent="0.35">
      <c r="A1982" t="s">
        <v>501</v>
      </c>
      <c r="B1982" t="s">
        <v>511</v>
      </c>
      <c r="C1982" t="s">
        <v>60</v>
      </c>
      <c r="D1982">
        <v>14701327</v>
      </c>
      <c r="E1982" t="s">
        <v>93</v>
      </c>
      <c r="F1982" t="s">
        <v>10</v>
      </c>
      <c r="G1982" t="s">
        <v>11</v>
      </c>
      <c r="H1982">
        <v>532053</v>
      </c>
      <c r="I1982" s="2">
        <v>41341</v>
      </c>
      <c r="J1982" s="3">
        <v>259960</v>
      </c>
      <c r="K1982" t="s">
        <v>502</v>
      </c>
      <c r="L1982" s="3">
        <v>259960</v>
      </c>
      <c r="N1982">
        <v>1</v>
      </c>
      <c r="O1982" s="7">
        <v>0.150336</v>
      </c>
      <c r="P1982" s="7">
        <v>15.510857145999999</v>
      </c>
    </row>
    <row r="1983" spans="1:16" x14ac:dyDescent="0.35">
      <c r="A1983" t="s">
        <v>501</v>
      </c>
      <c r="B1983" t="s">
        <v>511</v>
      </c>
      <c r="C1983" t="s">
        <v>60</v>
      </c>
      <c r="D1983">
        <v>14788727</v>
      </c>
      <c r="E1983" t="s">
        <v>93</v>
      </c>
      <c r="F1983" t="s">
        <v>10</v>
      </c>
      <c r="G1983" t="s">
        <v>11</v>
      </c>
      <c r="H1983">
        <v>532053</v>
      </c>
      <c r="I1983" s="2">
        <v>41295</v>
      </c>
      <c r="J1983" s="3">
        <v>173850</v>
      </c>
      <c r="K1983" t="s">
        <v>503</v>
      </c>
      <c r="L1983" s="3">
        <v>173850</v>
      </c>
      <c r="N1983">
        <v>1</v>
      </c>
      <c r="O1983" s="7">
        <v>9.7088399999999991E-2</v>
      </c>
      <c r="P1983" s="7">
        <v>32.197683677000001</v>
      </c>
    </row>
    <row r="1984" spans="1:16" x14ac:dyDescent="0.35">
      <c r="A1984" t="s">
        <v>501</v>
      </c>
      <c r="B1984" t="s">
        <v>511</v>
      </c>
      <c r="C1984" t="s">
        <v>60</v>
      </c>
      <c r="D1984">
        <v>50157817</v>
      </c>
      <c r="E1984" t="s">
        <v>93</v>
      </c>
      <c r="F1984" t="s">
        <v>10</v>
      </c>
      <c r="G1984" t="s">
        <v>11</v>
      </c>
      <c r="H1984">
        <v>532053</v>
      </c>
      <c r="I1984" s="2">
        <v>41148</v>
      </c>
      <c r="J1984" s="3">
        <v>250000</v>
      </c>
      <c r="K1984" t="s">
        <v>158</v>
      </c>
      <c r="L1984" s="3">
        <v>250000</v>
      </c>
      <c r="N1984">
        <v>1</v>
      </c>
      <c r="O1984" s="7">
        <v>4.1277599999999998E-2</v>
      </c>
      <c r="P1984" s="7">
        <v>2.4267271259999998</v>
      </c>
    </row>
    <row r="1985" spans="1:16" x14ac:dyDescent="0.35">
      <c r="A1985" t="s">
        <v>501</v>
      </c>
      <c r="B1985" t="s">
        <v>511</v>
      </c>
      <c r="C1985" t="s">
        <v>60</v>
      </c>
      <c r="D1985">
        <v>60025197</v>
      </c>
      <c r="E1985" t="s">
        <v>93</v>
      </c>
      <c r="F1985" t="s">
        <v>10</v>
      </c>
      <c r="G1985" t="s">
        <v>11</v>
      </c>
      <c r="H1985">
        <v>532053</v>
      </c>
      <c r="I1985" s="2">
        <v>40262</v>
      </c>
      <c r="J1985" s="3">
        <v>79284</v>
      </c>
      <c r="K1985" t="s">
        <v>154</v>
      </c>
      <c r="L1985" s="3">
        <v>79284</v>
      </c>
      <c r="N1985">
        <v>1</v>
      </c>
      <c r="O1985" s="7">
        <v>9.5687999999999988E-3</v>
      </c>
      <c r="P1985" s="7">
        <v>3.1733265300000002</v>
      </c>
    </row>
    <row r="1986" spans="1:16" x14ac:dyDescent="0.35">
      <c r="A1986" t="s">
        <v>501</v>
      </c>
      <c r="B1986" t="s">
        <v>511</v>
      </c>
      <c r="C1986" t="s">
        <v>60</v>
      </c>
      <c r="D1986">
        <v>60036597</v>
      </c>
      <c r="E1986" t="s">
        <v>93</v>
      </c>
      <c r="F1986" t="s">
        <v>10</v>
      </c>
      <c r="G1986" t="s">
        <v>11</v>
      </c>
      <c r="H1986">
        <v>532053</v>
      </c>
      <c r="I1986" s="2">
        <v>40193</v>
      </c>
      <c r="J1986" s="3">
        <v>60000</v>
      </c>
      <c r="K1986" t="s">
        <v>154</v>
      </c>
      <c r="L1986" s="3">
        <v>60000</v>
      </c>
      <c r="N1986">
        <v>1</v>
      </c>
      <c r="O1986" s="7">
        <v>8.3123999999999993E-3</v>
      </c>
      <c r="P1986" s="7">
        <v>0.53697674399999995</v>
      </c>
    </row>
    <row r="1987" spans="1:16" x14ac:dyDescent="0.35">
      <c r="A1987" t="s">
        <v>501</v>
      </c>
      <c r="B1987" t="s">
        <v>511</v>
      </c>
      <c r="C1987" t="s">
        <v>60</v>
      </c>
      <c r="D1987">
        <v>60050497</v>
      </c>
      <c r="E1987" t="s">
        <v>93</v>
      </c>
      <c r="F1987" t="s">
        <v>10</v>
      </c>
      <c r="G1987" t="s">
        <v>11</v>
      </c>
      <c r="H1987">
        <v>532053</v>
      </c>
      <c r="I1987" s="2">
        <v>40198</v>
      </c>
      <c r="J1987" s="3">
        <v>93090</v>
      </c>
      <c r="K1987" t="s">
        <v>150</v>
      </c>
      <c r="L1987" s="3">
        <v>93090</v>
      </c>
      <c r="N1987">
        <v>1</v>
      </c>
      <c r="O1987" s="7">
        <v>9.5651999999999994E-3</v>
      </c>
      <c r="P1987" s="7">
        <v>0.68528571400000005</v>
      </c>
    </row>
    <row r="1988" spans="1:16" x14ac:dyDescent="0.35">
      <c r="A1988" t="s">
        <v>501</v>
      </c>
      <c r="B1988" t="s">
        <v>511</v>
      </c>
      <c r="C1988" t="s">
        <v>60</v>
      </c>
      <c r="D1988">
        <v>60170098</v>
      </c>
      <c r="E1988" t="s">
        <v>93</v>
      </c>
      <c r="F1988" t="s">
        <v>10</v>
      </c>
      <c r="G1988" t="s">
        <v>11</v>
      </c>
      <c r="H1988">
        <v>532053</v>
      </c>
      <c r="I1988" s="2">
        <v>40303</v>
      </c>
      <c r="J1988" s="3">
        <v>80000</v>
      </c>
      <c r="K1988" t="s">
        <v>150</v>
      </c>
      <c r="L1988" s="3">
        <v>80000</v>
      </c>
      <c r="N1988">
        <v>1</v>
      </c>
      <c r="O1988" s="7">
        <v>1.5134399999999999E-2</v>
      </c>
      <c r="P1988" s="7">
        <v>1.7010794069999999</v>
      </c>
    </row>
    <row r="1989" spans="1:16" x14ac:dyDescent="0.35">
      <c r="A1989" t="s">
        <v>501</v>
      </c>
      <c r="B1989" t="s">
        <v>511</v>
      </c>
      <c r="C1989" t="s">
        <v>60</v>
      </c>
      <c r="D1989">
        <v>60445908</v>
      </c>
      <c r="E1989" t="s">
        <v>93</v>
      </c>
      <c r="F1989" t="s">
        <v>10</v>
      </c>
      <c r="G1989" t="s">
        <v>11</v>
      </c>
      <c r="H1989">
        <v>532053</v>
      </c>
      <c r="I1989" s="2">
        <v>40343</v>
      </c>
      <c r="J1989" s="3">
        <v>81000</v>
      </c>
      <c r="K1989" t="s">
        <v>506</v>
      </c>
      <c r="L1989" s="3">
        <v>81000</v>
      </c>
      <c r="N1989">
        <v>1</v>
      </c>
      <c r="O1989" s="7">
        <v>0</v>
      </c>
      <c r="P1989" s="7">
        <v>0</v>
      </c>
    </row>
    <row r="1990" spans="1:16" x14ac:dyDescent="0.35">
      <c r="A1990" t="s">
        <v>501</v>
      </c>
      <c r="B1990" t="s">
        <v>511</v>
      </c>
      <c r="C1990" t="s">
        <v>60</v>
      </c>
      <c r="D1990">
        <v>60597803</v>
      </c>
      <c r="E1990" t="s">
        <v>93</v>
      </c>
      <c r="F1990" t="s">
        <v>10</v>
      </c>
      <c r="G1990" t="s">
        <v>11</v>
      </c>
      <c r="H1990">
        <v>532053</v>
      </c>
      <c r="I1990" s="2">
        <v>40654</v>
      </c>
      <c r="J1990" s="3">
        <v>65000</v>
      </c>
      <c r="K1990" t="s">
        <v>507</v>
      </c>
      <c r="L1990" s="3">
        <v>65000</v>
      </c>
      <c r="N1990">
        <v>1</v>
      </c>
      <c r="O1990" s="7">
        <v>25.240993199999998</v>
      </c>
      <c r="P1990" s="7">
        <v>6040.5010997919999</v>
      </c>
    </row>
    <row r="1991" spans="1:16" x14ac:dyDescent="0.35">
      <c r="A1991" t="s">
        <v>501</v>
      </c>
      <c r="B1991" t="s">
        <v>511</v>
      </c>
      <c r="C1991" t="s">
        <v>60</v>
      </c>
      <c r="D1991">
        <v>60650503</v>
      </c>
      <c r="E1991" t="s">
        <v>93</v>
      </c>
      <c r="F1991" t="s">
        <v>10</v>
      </c>
      <c r="G1991" t="s">
        <v>11</v>
      </c>
      <c r="H1991">
        <v>532053</v>
      </c>
      <c r="I1991" s="2">
        <v>40637</v>
      </c>
      <c r="J1991" s="3">
        <v>55000</v>
      </c>
      <c r="K1991" t="s">
        <v>507</v>
      </c>
      <c r="L1991" s="3">
        <v>55000</v>
      </c>
      <c r="N1991">
        <v>1</v>
      </c>
      <c r="O1991" s="7">
        <v>3.7461599999999998E-2</v>
      </c>
      <c r="P1991" s="7">
        <v>9.3866309319999992</v>
      </c>
    </row>
    <row r="1992" spans="1:16" x14ac:dyDescent="0.35">
      <c r="A1992" t="s">
        <v>501</v>
      </c>
      <c r="B1992" t="s">
        <v>511</v>
      </c>
      <c r="C1992" t="s">
        <v>60</v>
      </c>
      <c r="D1992">
        <v>60658104</v>
      </c>
      <c r="E1992" t="s">
        <v>93</v>
      </c>
      <c r="F1992" t="s">
        <v>10</v>
      </c>
      <c r="G1992" t="s">
        <v>11</v>
      </c>
      <c r="H1992">
        <v>532053</v>
      </c>
      <c r="I1992" s="2">
        <v>40385</v>
      </c>
      <c r="J1992" s="3">
        <v>56680</v>
      </c>
      <c r="K1992" t="s">
        <v>507</v>
      </c>
      <c r="L1992" s="3">
        <v>56680</v>
      </c>
      <c r="N1992">
        <v>1</v>
      </c>
      <c r="O1992" s="7">
        <v>5.4079200000000001E-2</v>
      </c>
      <c r="P1992" s="7">
        <v>13.217926438999999</v>
      </c>
    </row>
    <row r="1993" spans="1:16" x14ac:dyDescent="0.35">
      <c r="A1993" t="s">
        <v>501</v>
      </c>
      <c r="B1993" t="s">
        <v>511</v>
      </c>
      <c r="C1993" t="s">
        <v>60</v>
      </c>
      <c r="D1993">
        <v>60891501</v>
      </c>
      <c r="E1993" t="s">
        <v>93</v>
      </c>
      <c r="F1993" t="s">
        <v>10</v>
      </c>
      <c r="G1993" t="s">
        <v>11</v>
      </c>
      <c r="H1993">
        <v>532053</v>
      </c>
      <c r="I1993" s="2">
        <v>40833</v>
      </c>
      <c r="J1993" s="3">
        <v>60000</v>
      </c>
      <c r="K1993" t="s">
        <v>154</v>
      </c>
      <c r="L1993" s="3">
        <v>60000</v>
      </c>
      <c r="N1993">
        <v>1</v>
      </c>
      <c r="O1993" s="7">
        <v>8.1647999999999998E-3</v>
      </c>
      <c r="P1993" s="7">
        <v>0.52744186000000004</v>
      </c>
    </row>
    <row r="1994" spans="1:16" x14ac:dyDescent="0.35">
      <c r="A1994" t="s">
        <v>501</v>
      </c>
      <c r="B1994" t="s">
        <v>511</v>
      </c>
      <c r="C1994" t="s">
        <v>60</v>
      </c>
      <c r="D1994">
        <v>60907803</v>
      </c>
      <c r="E1994" t="s">
        <v>93</v>
      </c>
      <c r="F1994" t="s">
        <v>10</v>
      </c>
      <c r="G1994" t="s">
        <v>11</v>
      </c>
      <c r="H1994">
        <v>532053</v>
      </c>
      <c r="I1994" s="2">
        <v>40452</v>
      </c>
      <c r="J1994" s="3">
        <v>60000</v>
      </c>
      <c r="K1994" t="s">
        <v>154</v>
      </c>
      <c r="L1994" s="3">
        <v>60000</v>
      </c>
      <c r="N1994">
        <v>1</v>
      </c>
      <c r="O1994" s="7">
        <v>9.5975999999999995E-3</v>
      </c>
      <c r="P1994" s="7">
        <v>1.016115138</v>
      </c>
    </row>
    <row r="1995" spans="1:16" x14ac:dyDescent="0.35">
      <c r="A1995" t="s">
        <v>501</v>
      </c>
      <c r="B1995" t="s">
        <v>511</v>
      </c>
      <c r="C1995" t="s">
        <v>60</v>
      </c>
      <c r="D1995">
        <v>60941908</v>
      </c>
      <c r="E1995" t="s">
        <v>93</v>
      </c>
      <c r="F1995" t="s">
        <v>10</v>
      </c>
      <c r="G1995" t="s">
        <v>11</v>
      </c>
      <c r="H1995">
        <v>532053</v>
      </c>
      <c r="I1995" s="2">
        <v>40413</v>
      </c>
      <c r="J1995" s="3">
        <v>60000</v>
      </c>
      <c r="K1995" t="s">
        <v>154</v>
      </c>
      <c r="L1995" s="3">
        <v>60000</v>
      </c>
      <c r="N1995">
        <v>1</v>
      </c>
      <c r="O1995" s="7">
        <v>8.2404000000000002E-3</v>
      </c>
      <c r="P1995" s="7">
        <v>0.87242593800000001</v>
      </c>
    </row>
    <row r="1996" spans="1:16" x14ac:dyDescent="0.35">
      <c r="A1996" t="s">
        <v>501</v>
      </c>
      <c r="B1996" t="s">
        <v>511</v>
      </c>
      <c r="C1996" t="s">
        <v>60</v>
      </c>
      <c r="D1996">
        <v>60967008</v>
      </c>
      <c r="E1996" t="s">
        <v>93</v>
      </c>
      <c r="F1996" t="s">
        <v>10</v>
      </c>
      <c r="G1996" t="s">
        <v>11</v>
      </c>
      <c r="H1996">
        <v>532053</v>
      </c>
      <c r="I1996" s="2">
        <v>40416</v>
      </c>
      <c r="J1996" s="3">
        <v>60000</v>
      </c>
      <c r="K1996" t="s">
        <v>154</v>
      </c>
      <c r="L1996" s="3">
        <v>60000</v>
      </c>
      <c r="N1996">
        <v>1</v>
      </c>
      <c r="O1996" s="7">
        <v>9.6696000000000004E-3</v>
      </c>
      <c r="P1996" s="7">
        <v>3.2067551019999998</v>
      </c>
    </row>
    <row r="1997" spans="1:16" x14ac:dyDescent="0.35">
      <c r="A1997" t="s">
        <v>501</v>
      </c>
      <c r="B1997" t="s">
        <v>511</v>
      </c>
      <c r="C1997" t="s">
        <v>60</v>
      </c>
      <c r="D1997">
        <v>60969601</v>
      </c>
      <c r="E1997" t="s">
        <v>93</v>
      </c>
      <c r="F1997" t="s">
        <v>10</v>
      </c>
      <c r="G1997" t="s">
        <v>11</v>
      </c>
      <c r="H1997">
        <v>532053</v>
      </c>
      <c r="I1997" s="2">
        <v>40672</v>
      </c>
      <c r="J1997" s="3">
        <v>80000</v>
      </c>
      <c r="K1997" t="s">
        <v>154</v>
      </c>
      <c r="L1997" s="3">
        <v>80000</v>
      </c>
      <c r="N1997">
        <v>1</v>
      </c>
      <c r="O1997" s="7">
        <v>6.2063999999999999E-3</v>
      </c>
      <c r="P1997" s="7">
        <v>2.0582448979999999</v>
      </c>
    </row>
    <row r="1998" spans="1:16" x14ac:dyDescent="0.35">
      <c r="A1998" t="s">
        <v>501</v>
      </c>
      <c r="B1998" t="s">
        <v>511</v>
      </c>
      <c r="C1998" t="s">
        <v>60</v>
      </c>
      <c r="D1998">
        <v>60974803</v>
      </c>
      <c r="E1998" t="s">
        <v>93</v>
      </c>
      <c r="F1998" t="s">
        <v>10</v>
      </c>
      <c r="G1998" t="s">
        <v>11</v>
      </c>
      <c r="H1998">
        <v>532053</v>
      </c>
      <c r="I1998" s="2">
        <v>40897</v>
      </c>
      <c r="J1998" s="3">
        <v>80000</v>
      </c>
      <c r="K1998" t="s">
        <v>154</v>
      </c>
      <c r="L1998" s="3">
        <v>80000</v>
      </c>
      <c r="N1998">
        <v>1</v>
      </c>
      <c r="O1998" s="7">
        <v>7.5312E-3</v>
      </c>
      <c r="P1998" s="7">
        <v>0.486511627</v>
      </c>
    </row>
    <row r="1999" spans="1:16" x14ac:dyDescent="0.35">
      <c r="A1999" t="s">
        <v>501</v>
      </c>
      <c r="B1999" t="s">
        <v>511</v>
      </c>
      <c r="C1999" t="s">
        <v>60</v>
      </c>
      <c r="D1999">
        <v>60994201</v>
      </c>
      <c r="E1999" t="s">
        <v>93</v>
      </c>
      <c r="F1999" t="s">
        <v>10</v>
      </c>
      <c r="G1999" t="s">
        <v>11</v>
      </c>
      <c r="H1999">
        <v>532053</v>
      </c>
      <c r="I1999" s="2">
        <v>40645</v>
      </c>
      <c r="J1999" s="3">
        <v>95000</v>
      </c>
      <c r="K1999" t="s">
        <v>150</v>
      </c>
      <c r="L1999" s="3">
        <v>95000</v>
      </c>
      <c r="N1999">
        <v>1</v>
      </c>
      <c r="O1999" s="7">
        <v>1.00944E-2</v>
      </c>
      <c r="P1999" s="7">
        <v>2.8006419079999998</v>
      </c>
    </row>
    <row r="2000" spans="1:16" x14ac:dyDescent="0.35">
      <c r="A2000" t="s">
        <v>501</v>
      </c>
      <c r="B2000" t="s">
        <v>511</v>
      </c>
      <c r="C2000" t="s">
        <v>60</v>
      </c>
      <c r="D2000">
        <v>61048701</v>
      </c>
      <c r="E2000" t="s">
        <v>93</v>
      </c>
      <c r="F2000" t="s">
        <v>10</v>
      </c>
      <c r="G2000" t="s">
        <v>11</v>
      </c>
      <c r="H2000">
        <v>532053</v>
      </c>
      <c r="I2000" s="2">
        <v>40977</v>
      </c>
      <c r="J2000" s="3">
        <v>80000</v>
      </c>
      <c r="K2000" t="s">
        <v>154</v>
      </c>
      <c r="L2000" s="3">
        <v>80000</v>
      </c>
      <c r="N2000">
        <v>1</v>
      </c>
      <c r="O2000" s="7">
        <v>8.647199999999999E-3</v>
      </c>
      <c r="P2000" s="7">
        <v>0.55860465100000001</v>
      </c>
    </row>
    <row r="2001" spans="1:16" x14ac:dyDescent="0.35">
      <c r="A2001" t="s">
        <v>501</v>
      </c>
      <c r="B2001" t="s">
        <v>511</v>
      </c>
      <c r="C2001" t="s">
        <v>60</v>
      </c>
      <c r="D2001">
        <v>61162002</v>
      </c>
      <c r="E2001" t="s">
        <v>93</v>
      </c>
      <c r="F2001" t="s">
        <v>10</v>
      </c>
      <c r="G2001" t="s">
        <v>11</v>
      </c>
      <c r="H2001">
        <v>532053</v>
      </c>
      <c r="I2001" s="2">
        <v>40450</v>
      </c>
      <c r="J2001" s="3">
        <v>65000</v>
      </c>
      <c r="K2001" t="s">
        <v>507</v>
      </c>
      <c r="L2001" s="3">
        <v>65000</v>
      </c>
      <c r="N2001">
        <v>1</v>
      </c>
      <c r="O2001" s="7">
        <v>6.9638400000000003E-2</v>
      </c>
      <c r="P2001" s="7">
        <v>21.398935049999999</v>
      </c>
    </row>
    <row r="2002" spans="1:16" x14ac:dyDescent="0.35">
      <c r="A2002" t="s">
        <v>501</v>
      </c>
      <c r="B2002" t="s">
        <v>511</v>
      </c>
      <c r="C2002" t="s">
        <v>60</v>
      </c>
      <c r="D2002">
        <v>61280408</v>
      </c>
      <c r="E2002" t="s">
        <v>93</v>
      </c>
      <c r="F2002" t="s">
        <v>10</v>
      </c>
      <c r="G2002" t="s">
        <v>11</v>
      </c>
      <c r="H2002">
        <v>532053</v>
      </c>
      <c r="I2002" s="2">
        <v>40462</v>
      </c>
      <c r="J2002" s="3">
        <v>63040</v>
      </c>
      <c r="K2002" t="s">
        <v>508</v>
      </c>
      <c r="L2002" s="3">
        <v>63040</v>
      </c>
      <c r="N2002">
        <v>1</v>
      </c>
      <c r="O2002" s="7">
        <v>0.13872959999999998</v>
      </c>
      <c r="P2002" s="7">
        <v>34.912675602999997</v>
      </c>
    </row>
    <row r="2003" spans="1:16" x14ac:dyDescent="0.35">
      <c r="A2003" t="s">
        <v>501</v>
      </c>
      <c r="B2003" t="s">
        <v>511</v>
      </c>
      <c r="C2003" t="s">
        <v>60</v>
      </c>
      <c r="D2003">
        <v>61372508</v>
      </c>
      <c r="E2003" t="s">
        <v>93</v>
      </c>
      <c r="F2003" t="s">
        <v>10</v>
      </c>
      <c r="G2003" t="s">
        <v>11</v>
      </c>
      <c r="H2003">
        <v>532053</v>
      </c>
      <c r="I2003" s="2">
        <v>40659</v>
      </c>
      <c r="J2003" s="3">
        <v>76200</v>
      </c>
      <c r="K2003" t="s">
        <v>154</v>
      </c>
      <c r="L2003" s="3">
        <v>76200</v>
      </c>
      <c r="N2003">
        <v>1</v>
      </c>
      <c r="O2003" s="7">
        <v>9.0396000000000001E-3</v>
      </c>
      <c r="P2003" s="7">
        <v>0.58395348800000002</v>
      </c>
    </row>
    <row r="2004" spans="1:16" x14ac:dyDescent="0.35">
      <c r="A2004" t="s">
        <v>501</v>
      </c>
      <c r="B2004" t="s">
        <v>511</v>
      </c>
      <c r="C2004" t="s">
        <v>60</v>
      </c>
      <c r="D2004">
        <v>61577508</v>
      </c>
      <c r="E2004" t="s">
        <v>93</v>
      </c>
      <c r="F2004" t="s">
        <v>10</v>
      </c>
      <c r="G2004" t="s">
        <v>11</v>
      </c>
      <c r="H2004">
        <v>532053</v>
      </c>
      <c r="I2004" s="2">
        <v>41054</v>
      </c>
      <c r="J2004" s="3">
        <v>79000</v>
      </c>
      <c r="K2004" t="s">
        <v>154</v>
      </c>
      <c r="L2004" s="3">
        <v>79000</v>
      </c>
      <c r="N2004">
        <v>1</v>
      </c>
      <c r="O2004" s="7">
        <v>7.9163999999999988E-3</v>
      </c>
      <c r="P2004" s="7">
        <v>0.51139534799999997</v>
      </c>
    </row>
    <row r="2005" spans="1:16" x14ac:dyDescent="0.35">
      <c r="A2005" t="s">
        <v>501</v>
      </c>
      <c r="B2005" t="s">
        <v>511</v>
      </c>
      <c r="C2005" t="s">
        <v>60</v>
      </c>
      <c r="D2005">
        <v>61728801</v>
      </c>
      <c r="E2005" t="s">
        <v>93</v>
      </c>
      <c r="F2005" t="s">
        <v>10</v>
      </c>
      <c r="G2005" t="s">
        <v>11</v>
      </c>
      <c r="H2005">
        <v>532053</v>
      </c>
      <c r="I2005" s="2">
        <v>40639</v>
      </c>
      <c r="J2005" s="3">
        <v>55000</v>
      </c>
      <c r="K2005" t="s">
        <v>154</v>
      </c>
      <c r="L2005" s="3">
        <v>55000</v>
      </c>
      <c r="N2005">
        <v>1</v>
      </c>
      <c r="O2005" s="7">
        <v>7.5455999999999995E-3</v>
      </c>
      <c r="P2005" s="7">
        <v>0.79886621499999999</v>
      </c>
    </row>
    <row r="2006" spans="1:16" x14ac:dyDescent="0.35">
      <c r="A2006" t="s">
        <v>501</v>
      </c>
      <c r="B2006" t="s">
        <v>511</v>
      </c>
      <c r="C2006" t="s">
        <v>60</v>
      </c>
      <c r="D2006">
        <v>61768901</v>
      </c>
      <c r="E2006" t="s">
        <v>93</v>
      </c>
      <c r="F2006" t="s">
        <v>10</v>
      </c>
      <c r="G2006" t="s">
        <v>11</v>
      </c>
      <c r="H2006">
        <v>532053</v>
      </c>
      <c r="I2006" s="2">
        <v>40640</v>
      </c>
      <c r="J2006" s="3">
        <v>80000</v>
      </c>
      <c r="K2006" t="s">
        <v>154</v>
      </c>
      <c r="L2006" s="3">
        <v>80000</v>
      </c>
      <c r="N2006">
        <v>1</v>
      </c>
      <c r="O2006" s="7">
        <v>6.8328E-3</v>
      </c>
      <c r="P2006" s="7">
        <v>0.44139534800000002</v>
      </c>
    </row>
    <row r="2007" spans="1:16" x14ac:dyDescent="0.35">
      <c r="A2007" t="s">
        <v>501</v>
      </c>
      <c r="B2007" t="s">
        <v>511</v>
      </c>
      <c r="C2007" t="s">
        <v>60</v>
      </c>
      <c r="D2007">
        <v>61828308</v>
      </c>
      <c r="E2007" t="s">
        <v>93</v>
      </c>
      <c r="F2007" t="s">
        <v>10</v>
      </c>
      <c r="G2007" t="s">
        <v>11</v>
      </c>
      <c r="H2007">
        <v>532053</v>
      </c>
      <c r="I2007" s="2">
        <v>40620</v>
      </c>
      <c r="J2007" s="3">
        <v>55000</v>
      </c>
      <c r="K2007" t="s">
        <v>154</v>
      </c>
      <c r="L2007" s="3">
        <v>55000</v>
      </c>
      <c r="N2007">
        <v>1</v>
      </c>
      <c r="O2007" s="7">
        <v>7.3764E-3</v>
      </c>
      <c r="P2007" s="7">
        <v>0.47651162699999999</v>
      </c>
    </row>
    <row r="2008" spans="1:16" x14ac:dyDescent="0.35">
      <c r="A2008" t="s">
        <v>501</v>
      </c>
      <c r="B2008" t="s">
        <v>511</v>
      </c>
      <c r="C2008" t="s">
        <v>60</v>
      </c>
      <c r="D2008">
        <v>61888908</v>
      </c>
      <c r="E2008" t="s">
        <v>93</v>
      </c>
      <c r="F2008" t="s">
        <v>10</v>
      </c>
      <c r="G2008" t="s">
        <v>11</v>
      </c>
      <c r="H2008">
        <v>532053</v>
      </c>
      <c r="I2008" s="2">
        <v>40623</v>
      </c>
      <c r="J2008" s="3">
        <v>110000</v>
      </c>
      <c r="K2008" t="s">
        <v>509</v>
      </c>
      <c r="L2008" s="3">
        <v>110000</v>
      </c>
      <c r="N2008">
        <v>1</v>
      </c>
      <c r="O2008" s="7">
        <v>8.9391600000000002E-2</v>
      </c>
      <c r="P2008" s="7">
        <v>14.627716360000001</v>
      </c>
    </row>
    <row r="2009" spans="1:16" x14ac:dyDescent="0.35">
      <c r="A2009" t="s">
        <v>501</v>
      </c>
      <c r="B2009" t="s">
        <v>511</v>
      </c>
      <c r="C2009" t="s">
        <v>60</v>
      </c>
      <c r="D2009">
        <v>61889108</v>
      </c>
      <c r="E2009" t="s">
        <v>93</v>
      </c>
      <c r="F2009" t="s">
        <v>10</v>
      </c>
      <c r="G2009" t="s">
        <v>11</v>
      </c>
      <c r="H2009">
        <v>532053</v>
      </c>
      <c r="I2009" s="2">
        <v>40625</v>
      </c>
      <c r="J2009" s="3">
        <v>95000</v>
      </c>
      <c r="K2009" t="s">
        <v>150</v>
      </c>
      <c r="L2009" s="3">
        <v>95000</v>
      </c>
      <c r="N2009">
        <v>1</v>
      </c>
      <c r="O2009" s="7">
        <v>6.6996E-3</v>
      </c>
      <c r="P2009" s="7">
        <v>1.0962981810000001</v>
      </c>
    </row>
    <row r="2010" spans="1:16" x14ac:dyDescent="0.35">
      <c r="A2010" t="s">
        <v>501</v>
      </c>
      <c r="B2010" t="s">
        <v>511</v>
      </c>
      <c r="C2010" t="s">
        <v>60</v>
      </c>
      <c r="D2010">
        <v>62000408</v>
      </c>
      <c r="E2010" t="s">
        <v>93</v>
      </c>
      <c r="F2010" t="s">
        <v>10</v>
      </c>
      <c r="G2010" t="s">
        <v>11</v>
      </c>
      <c r="H2010">
        <v>532053</v>
      </c>
      <c r="I2010" s="2">
        <v>40884</v>
      </c>
      <c r="J2010" s="3">
        <v>80000</v>
      </c>
      <c r="K2010" t="s">
        <v>508</v>
      </c>
      <c r="L2010" s="3">
        <v>80000</v>
      </c>
      <c r="N2010">
        <v>1</v>
      </c>
      <c r="O2010" s="7">
        <v>4.7361599999999997E-2</v>
      </c>
      <c r="P2010" s="7">
        <v>3.4315971109999999</v>
      </c>
    </row>
    <row r="2011" spans="1:16" x14ac:dyDescent="0.35">
      <c r="A2011" t="s">
        <v>501</v>
      </c>
      <c r="B2011" t="s">
        <v>511</v>
      </c>
      <c r="C2011" t="s">
        <v>60</v>
      </c>
      <c r="D2011">
        <v>62167808</v>
      </c>
      <c r="E2011" t="s">
        <v>93</v>
      </c>
      <c r="F2011" t="s">
        <v>10</v>
      </c>
      <c r="G2011" t="s">
        <v>11</v>
      </c>
      <c r="H2011">
        <v>532053</v>
      </c>
      <c r="I2011" s="2">
        <v>40850</v>
      </c>
      <c r="J2011" s="3">
        <v>80000</v>
      </c>
      <c r="K2011" t="s">
        <v>508</v>
      </c>
      <c r="L2011" s="3">
        <v>80000</v>
      </c>
      <c r="N2011">
        <v>1</v>
      </c>
      <c r="O2011" s="7">
        <v>4.5359999999999998E-2</v>
      </c>
      <c r="P2011" s="7">
        <v>3.3768375829999999</v>
      </c>
    </row>
    <row r="2012" spans="1:16" x14ac:dyDescent="0.35">
      <c r="A2012" t="s">
        <v>501</v>
      </c>
      <c r="B2012" t="s">
        <v>511</v>
      </c>
      <c r="C2012" t="s">
        <v>61</v>
      </c>
      <c r="D2012">
        <v>62221007</v>
      </c>
      <c r="E2012" t="s">
        <v>93</v>
      </c>
      <c r="F2012" t="s">
        <v>10</v>
      </c>
      <c r="G2012" t="s">
        <v>11</v>
      </c>
      <c r="H2012">
        <v>532053</v>
      </c>
      <c r="I2012" s="2">
        <v>40914</v>
      </c>
      <c r="J2012" s="3">
        <v>615000</v>
      </c>
      <c r="K2012" t="s">
        <v>154</v>
      </c>
      <c r="L2012" s="3">
        <v>615000</v>
      </c>
      <c r="N2012">
        <v>1</v>
      </c>
      <c r="O2012" s="7">
        <v>9.0417600000000001E-2</v>
      </c>
      <c r="P2012" s="7">
        <v>11.622305881000001</v>
      </c>
    </row>
    <row r="2013" spans="1:16" x14ac:dyDescent="0.35">
      <c r="A2013" t="s">
        <v>501</v>
      </c>
      <c r="B2013" t="s">
        <v>511</v>
      </c>
      <c r="C2013" t="s">
        <v>60</v>
      </c>
      <c r="D2013">
        <v>62320401</v>
      </c>
      <c r="E2013" t="s">
        <v>93</v>
      </c>
      <c r="F2013" t="s">
        <v>10</v>
      </c>
      <c r="G2013" t="s">
        <v>11</v>
      </c>
      <c r="H2013">
        <v>532053</v>
      </c>
      <c r="I2013" s="2">
        <v>40787</v>
      </c>
      <c r="J2013" s="3">
        <v>60000</v>
      </c>
      <c r="K2013" t="s">
        <v>510</v>
      </c>
      <c r="L2013" s="3">
        <v>60000</v>
      </c>
      <c r="N2013">
        <v>1</v>
      </c>
      <c r="O2013" s="7">
        <v>5.5595520000000002E-2</v>
      </c>
      <c r="P2013" s="7">
        <v>9.0974487249999996</v>
      </c>
    </row>
    <row r="2014" spans="1:16" x14ac:dyDescent="0.35">
      <c r="A2014" t="s">
        <v>501</v>
      </c>
      <c r="B2014" t="s">
        <v>511</v>
      </c>
      <c r="C2014" t="s">
        <v>60</v>
      </c>
      <c r="D2014">
        <v>62320501</v>
      </c>
      <c r="E2014" t="s">
        <v>93</v>
      </c>
      <c r="F2014" t="s">
        <v>10</v>
      </c>
      <c r="G2014" t="s">
        <v>11</v>
      </c>
      <c r="H2014">
        <v>532053</v>
      </c>
      <c r="I2014" s="2">
        <v>40772</v>
      </c>
      <c r="J2014" s="3">
        <v>80000</v>
      </c>
      <c r="K2014" t="s">
        <v>154</v>
      </c>
      <c r="L2014" s="3">
        <v>80000</v>
      </c>
      <c r="N2014">
        <v>1</v>
      </c>
      <c r="O2014" s="7">
        <v>5.9219999999999993E-3</v>
      </c>
      <c r="P2014" s="7">
        <v>1.9639285710000001</v>
      </c>
    </row>
    <row r="2015" spans="1:16" x14ac:dyDescent="0.35">
      <c r="A2015" t="s">
        <v>501</v>
      </c>
      <c r="B2015" t="s">
        <v>511</v>
      </c>
      <c r="C2015" t="s">
        <v>60</v>
      </c>
      <c r="D2015">
        <v>62491307</v>
      </c>
      <c r="E2015" t="s">
        <v>93</v>
      </c>
      <c r="F2015" t="s">
        <v>10</v>
      </c>
      <c r="G2015" t="s">
        <v>11</v>
      </c>
      <c r="H2015">
        <v>532053</v>
      </c>
      <c r="I2015" s="2">
        <v>41159</v>
      </c>
      <c r="J2015" s="3">
        <v>80000</v>
      </c>
      <c r="K2015" t="s">
        <v>154</v>
      </c>
      <c r="L2015" s="3">
        <v>80000</v>
      </c>
      <c r="N2015">
        <v>1</v>
      </c>
      <c r="O2015" s="7">
        <v>8.3447999999999994E-3</v>
      </c>
      <c r="P2015" s="7">
        <v>2.7674081629999998</v>
      </c>
    </row>
    <row r="2016" spans="1:16" x14ac:dyDescent="0.35">
      <c r="A2016" t="s">
        <v>501</v>
      </c>
      <c r="B2016" t="s">
        <v>511</v>
      </c>
      <c r="C2016" t="s">
        <v>60</v>
      </c>
      <c r="D2016">
        <v>62670807</v>
      </c>
      <c r="E2016" t="s">
        <v>93</v>
      </c>
      <c r="F2016" t="s">
        <v>10</v>
      </c>
      <c r="G2016" t="s">
        <v>11</v>
      </c>
      <c r="H2016">
        <v>532053</v>
      </c>
      <c r="I2016" s="2">
        <v>41059</v>
      </c>
      <c r="J2016" s="3">
        <v>80000</v>
      </c>
      <c r="K2016" t="s">
        <v>154</v>
      </c>
      <c r="L2016" s="3">
        <v>80000</v>
      </c>
      <c r="N2016">
        <v>1</v>
      </c>
      <c r="O2016" s="7">
        <v>9.5256000000000004E-3</v>
      </c>
      <c r="P2016" s="7">
        <v>3.1589999999999998</v>
      </c>
    </row>
    <row r="2017" spans="1:16" x14ac:dyDescent="0.35">
      <c r="A2017" t="s">
        <v>501</v>
      </c>
      <c r="B2017" t="s">
        <v>511</v>
      </c>
      <c r="C2017" t="s">
        <v>60</v>
      </c>
      <c r="D2017">
        <v>62743708</v>
      </c>
      <c r="E2017" t="s">
        <v>93</v>
      </c>
      <c r="F2017" t="s">
        <v>10</v>
      </c>
      <c r="G2017" t="s">
        <v>11</v>
      </c>
      <c r="H2017">
        <v>532053</v>
      </c>
      <c r="I2017" s="2">
        <v>40942</v>
      </c>
      <c r="J2017" s="3">
        <v>80000</v>
      </c>
      <c r="K2017" t="s">
        <v>154</v>
      </c>
      <c r="L2017" s="3">
        <v>80000</v>
      </c>
      <c r="N2017">
        <v>1</v>
      </c>
      <c r="O2017" s="7">
        <v>5.4792E-3</v>
      </c>
      <c r="P2017" s="7">
        <v>0.89659636300000001</v>
      </c>
    </row>
    <row r="2018" spans="1:16" x14ac:dyDescent="0.35">
      <c r="A2018" t="s">
        <v>501</v>
      </c>
      <c r="B2018" t="s">
        <v>511</v>
      </c>
      <c r="C2018" t="s">
        <v>60</v>
      </c>
      <c r="D2018">
        <v>62743908</v>
      </c>
      <c r="E2018" t="s">
        <v>93</v>
      </c>
      <c r="F2018" t="s">
        <v>10</v>
      </c>
      <c r="G2018" t="s">
        <v>11</v>
      </c>
      <c r="H2018">
        <v>532053</v>
      </c>
      <c r="I2018" s="2">
        <v>40942</v>
      </c>
      <c r="J2018" s="3">
        <v>62000</v>
      </c>
      <c r="K2018" t="s">
        <v>508</v>
      </c>
      <c r="L2018" s="3">
        <v>62000</v>
      </c>
      <c r="N2018">
        <v>1</v>
      </c>
      <c r="O2018" s="7">
        <v>3.01248E-2</v>
      </c>
      <c r="P2018" s="7">
        <v>3.48583512</v>
      </c>
    </row>
    <row r="2019" spans="1:16" x14ac:dyDescent="0.35">
      <c r="A2019" t="s">
        <v>501</v>
      </c>
      <c r="B2019" t="s">
        <v>511</v>
      </c>
      <c r="C2019" t="s">
        <v>60</v>
      </c>
      <c r="D2019">
        <v>62757708</v>
      </c>
      <c r="E2019" t="s">
        <v>93</v>
      </c>
      <c r="F2019" t="s">
        <v>10</v>
      </c>
      <c r="G2019" t="s">
        <v>11</v>
      </c>
      <c r="H2019">
        <v>532053</v>
      </c>
      <c r="I2019" s="2">
        <v>40770</v>
      </c>
      <c r="J2019" s="3">
        <v>55000</v>
      </c>
      <c r="K2019" t="s">
        <v>154</v>
      </c>
      <c r="L2019" s="3">
        <v>55000</v>
      </c>
      <c r="N2019">
        <v>1</v>
      </c>
      <c r="O2019" s="7">
        <v>7.92E-3</v>
      </c>
      <c r="P2019" s="7">
        <v>0.51162790599999997</v>
      </c>
    </row>
    <row r="2020" spans="1:16" x14ac:dyDescent="0.35">
      <c r="A2020" t="s">
        <v>501</v>
      </c>
      <c r="B2020" t="s">
        <v>511</v>
      </c>
      <c r="C2020" t="s">
        <v>60</v>
      </c>
      <c r="D2020">
        <v>62932818</v>
      </c>
      <c r="E2020" t="s">
        <v>93</v>
      </c>
      <c r="F2020" t="s">
        <v>10</v>
      </c>
      <c r="G2020" t="s">
        <v>11</v>
      </c>
      <c r="H2020">
        <v>532053</v>
      </c>
      <c r="I2020" s="2">
        <v>41158</v>
      </c>
      <c r="J2020" s="3">
        <v>75000</v>
      </c>
      <c r="K2020" t="s">
        <v>508</v>
      </c>
      <c r="L2020" s="3">
        <v>75000</v>
      </c>
      <c r="N2020">
        <v>1</v>
      </c>
      <c r="O2020" s="7">
        <v>4.2987600000000001E-2</v>
      </c>
      <c r="P2020" s="7">
        <v>3.1836146759999999</v>
      </c>
    </row>
    <row r="2021" spans="1:16" x14ac:dyDescent="0.35">
      <c r="A2021" t="s">
        <v>501</v>
      </c>
      <c r="B2021" t="s">
        <v>511</v>
      </c>
      <c r="C2021" t="s">
        <v>60</v>
      </c>
      <c r="D2021">
        <v>63163317</v>
      </c>
      <c r="E2021" t="s">
        <v>93</v>
      </c>
      <c r="F2021" t="s">
        <v>10</v>
      </c>
      <c r="G2021" t="s">
        <v>11</v>
      </c>
      <c r="H2021">
        <v>532053</v>
      </c>
      <c r="I2021" s="2">
        <v>40842</v>
      </c>
      <c r="J2021" s="3">
        <v>59800</v>
      </c>
      <c r="K2021" t="s">
        <v>154</v>
      </c>
      <c r="L2021" s="3">
        <v>59800</v>
      </c>
      <c r="N2021">
        <v>1</v>
      </c>
      <c r="O2021" s="7">
        <v>6.0011999999999999E-3</v>
      </c>
      <c r="P2021" s="7">
        <v>0.63535781499999999</v>
      </c>
    </row>
    <row r="2022" spans="1:16" x14ac:dyDescent="0.35">
      <c r="A2022" t="s">
        <v>501</v>
      </c>
      <c r="B2022" t="s">
        <v>511</v>
      </c>
      <c r="C2022" t="s">
        <v>60</v>
      </c>
      <c r="D2022">
        <v>63212317</v>
      </c>
      <c r="E2022" t="s">
        <v>93</v>
      </c>
      <c r="F2022" t="s">
        <v>10</v>
      </c>
      <c r="G2022" t="s">
        <v>11</v>
      </c>
      <c r="H2022">
        <v>532053</v>
      </c>
      <c r="I2022" s="2">
        <v>41243</v>
      </c>
      <c r="J2022" s="3">
        <v>95000</v>
      </c>
      <c r="K2022" t="s">
        <v>150</v>
      </c>
      <c r="L2022" s="3">
        <v>95000</v>
      </c>
      <c r="N2022">
        <v>1</v>
      </c>
      <c r="O2022" s="7">
        <v>5.3279999999999994E-3</v>
      </c>
      <c r="P2022" s="7">
        <v>0.34418604600000002</v>
      </c>
    </row>
    <row r="2023" spans="1:16" x14ac:dyDescent="0.35">
      <c r="A2023" t="s">
        <v>501</v>
      </c>
      <c r="B2023" t="s">
        <v>511</v>
      </c>
      <c r="C2023" t="s">
        <v>60</v>
      </c>
      <c r="D2023">
        <v>63256417</v>
      </c>
      <c r="E2023" t="s">
        <v>93</v>
      </c>
      <c r="F2023" t="s">
        <v>10</v>
      </c>
      <c r="G2023" t="s">
        <v>11</v>
      </c>
      <c r="H2023">
        <v>532053</v>
      </c>
      <c r="I2023" s="2">
        <v>41157</v>
      </c>
      <c r="J2023" s="3">
        <v>94520</v>
      </c>
      <c r="K2023" t="s">
        <v>150</v>
      </c>
      <c r="L2023" s="3">
        <v>94520</v>
      </c>
      <c r="N2023">
        <v>1</v>
      </c>
      <c r="O2023" s="7">
        <v>7.9343999999999994E-3</v>
      </c>
      <c r="P2023" s="7">
        <v>0.84002916900000002</v>
      </c>
    </row>
    <row r="2024" spans="1:16" x14ac:dyDescent="0.35">
      <c r="A2024" t="s">
        <v>501</v>
      </c>
      <c r="B2024" t="s">
        <v>511</v>
      </c>
      <c r="C2024" t="s">
        <v>61</v>
      </c>
      <c r="D2024">
        <v>63398617</v>
      </c>
      <c r="E2024" t="s">
        <v>93</v>
      </c>
      <c r="F2024" t="s">
        <v>10</v>
      </c>
      <c r="G2024" t="s">
        <v>11</v>
      </c>
      <c r="H2024">
        <v>532053</v>
      </c>
      <c r="I2024" s="2">
        <v>41256</v>
      </c>
      <c r="J2024" s="3">
        <v>275000</v>
      </c>
      <c r="K2024" t="s">
        <v>154</v>
      </c>
      <c r="L2024" s="3">
        <v>275000</v>
      </c>
      <c r="N2024">
        <v>1</v>
      </c>
      <c r="O2024" s="7">
        <v>2.5257599999999998E-2</v>
      </c>
      <c r="P2024" s="7">
        <v>1.6316279060000001</v>
      </c>
    </row>
    <row r="2025" spans="1:16" x14ac:dyDescent="0.35">
      <c r="A2025" t="s">
        <v>548</v>
      </c>
      <c r="B2025" t="s">
        <v>551</v>
      </c>
      <c r="C2025" t="s">
        <v>550</v>
      </c>
      <c r="D2025" t="s">
        <v>553</v>
      </c>
      <c r="E2025" t="s">
        <v>559</v>
      </c>
      <c r="F2025" t="s">
        <v>10</v>
      </c>
      <c r="G2025" t="s">
        <v>11</v>
      </c>
      <c r="H2025">
        <v>532053</v>
      </c>
      <c r="J2025" s="3">
        <v>16185651.470000001</v>
      </c>
      <c r="N2025">
        <v>1</v>
      </c>
    </row>
    <row r="2026" spans="1:16" x14ac:dyDescent="0.35">
      <c r="A2026" t="s">
        <v>548</v>
      </c>
      <c r="B2026" t="s">
        <v>551</v>
      </c>
      <c r="C2026" t="s">
        <v>550</v>
      </c>
      <c r="D2026" t="s">
        <v>554</v>
      </c>
      <c r="E2026" t="s">
        <v>559</v>
      </c>
      <c r="F2026" t="s">
        <v>10</v>
      </c>
      <c r="G2026" t="s">
        <v>11</v>
      </c>
      <c r="H2026">
        <v>532053</v>
      </c>
      <c r="J2026" s="3">
        <v>4060461.3</v>
      </c>
      <c r="N2026">
        <v>1</v>
      </c>
    </row>
    <row r="2027" spans="1:16" x14ac:dyDescent="0.35">
      <c r="A2027" t="s">
        <v>548</v>
      </c>
      <c r="B2027" t="s">
        <v>551</v>
      </c>
      <c r="C2027" t="s">
        <v>550</v>
      </c>
      <c r="D2027" t="s">
        <v>555</v>
      </c>
      <c r="E2027" t="s">
        <v>559</v>
      </c>
      <c r="F2027" t="s">
        <v>10</v>
      </c>
      <c r="G2027" t="s">
        <v>11</v>
      </c>
      <c r="H2027">
        <v>532053</v>
      </c>
      <c r="J2027" s="3">
        <v>3861604.4</v>
      </c>
      <c r="N2027">
        <v>1</v>
      </c>
    </row>
    <row r="2028" spans="1:16" x14ac:dyDescent="0.35">
      <c r="A2028" t="s">
        <v>548</v>
      </c>
      <c r="B2028" t="s">
        <v>552</v>
      </c>
      <c r="C2028" t="s">
        <v>550</v>
      </c>
      <c r="D2028" t="s">
        <v>556</v>
      </c>
      <c r="E2028" t="s">
        <v>559</v>
      </c>
      <c r="F2028" t="s">
        <v>10</v>
      </c>
      <c r="G2028" t="s">
        <v>11</v>
      </c>
      <c r="H2028">
        <v>532053</v>
      </c>
      <c r="J2028" s="3">
        <v>1508369.39</v>
      </c>
      <c r="N2028">
        <v>1</v>
      </c>
    </row>
    <row r="2029" spans="1:16" x14ac:dyDescent="0.35">
      <c r="A2029" t="s">
        <v>548</v>
      </c>
      <c r="B2029" t="s">
        <v>552</v>
      </c>
      <c r="C2029" t="s">
        <v>550</v>
      </c>
      <c r="D2029" t="s">
        <v>557</v>
      </c>
      <c r="E2029" t="s">
        <v>559</v>
      </c>
      <c r="F2029" t="s">
        <v>10</v>
      </c>
      <c r="G2029" t="s">
        <v>11</v>
      </c>
      <c r="H2029">
        <v>532053</v>
      </c>
      <c r="J2029" s="3">
        <v>13688889.470000001</v>
      </c>
      <c r="N2029">
        <v>1</v>
      </c>
    </row>
    <row r="2030" spans="1:16" x14ac:dyDescent="0.35">
      <c r="A2030" t="s">
        <v>548</v>
      </c>
      <c r="B2030" t="s">
        <v>552</v>
      </c>
      <c r="C2030" t="s">
        <v>550</v>
      </c>
      <c r="D2030" t="s">
        <v>558</v>
      </c>
      <c r="E2030" t="s">
        <v>559</v>
      </c>
      <c r="F2030" t="s">
        <v>10</v>
      </c>
      <c r="G2030" t="s">
        <v>11</v>
      </c>
      <c r="H2030">
        <v>532053</v>
      </c>
      <c r="J2030" s="3">
        <v>5581509.6100000003</v>
      </c>
      <c r="N2030">
        <v>1</v>
      </c>
    </row>
    <row r="2031" spans="1:16" x14ac:dyDescent="0.35">
      <c r="A2031" t="s">
        <v>549</v>
      </c>
      <c r="B2031" t="s">
        <v>564</v>
      </c>
      <c r="C2031" t="s">
        <v>550</v>
      </c>
      <c r="D2031" t="s">
        <v>560</v>
      </c>
      <c r="E2031" t="s">
        <v>567</v>
      </c>
      <c r="F2031" t="s">
        <v>10</v>
      </c>
      <c r="G2031" t="s">
        <v>11</v>
      </c>
      <c r="H2031">
        <v>532053</v>
      </c>
      <c r="J2031" s="3">
        <v>64419935.030000001</v>
      </c>
      <c r="N2031">
        <v>1</v>
      </c>
      <c r="O2031" s="7">
        <v>0</v>
      </c>
      <c r="P2031" s="7">
        <v>0</v>
      </c>
    </row>
    <row r="2032" spans="1:16" x14ac:dyDescent="0.35">
      <c r="A2032" t="s">
        <v>549</v>
      </c>
      <c r="B2032" t="s">
        <v>565</v>
      </c>
      <c r="C2032" t="s">
        <v>550</v>
      </c>
      <c r="D2032" t="s">
        <v>561</v>
      </c>
      <c r="E2032" t="s">
        <v>567</v>
      </c>
      <c r="F2032" t="s">
        <v>10</v>
      </c>
      <c r="G2032" t="s">
        <v>11</v>
      </c>
      <c r="H2032">
        <v>532053</v>
      </c>
      <c r="J2032" s="3">
        <v>68291736.450000003</v>
      </c>
      <c r="N2032">
        <v>1</v>
      </c>
      <c r="O2032" s="7">
        <v>0</v>
      </c>
      <c r="P2032" s="7">
        <v>0</v>
      </c>
    </row>
    <row r="2033" spans="1:18" x14ac:dyDescent="0.35">
      <c r="A2033" t="s">
        <v>549</v>
      </c>
      <c r="B2033" t="s">
        <v>564</v>
      </c>
      <c r="C2033" t="s">
        <v>550</v>
      </c>
      <c r="D2033" t="s">
        <v>562</v>
      </c>
      <c r="E2033" t="s">
        <v>567</v>
      </c>
      <c r="F2033" t="s">
        <v>10</v>
      </c>
      <c r="G2033" t="s">
        <v>11</v>
      </c>
      <c r="H2033">
        <v>532053</v>
      </c>
      <c r="J2033" s="3">
        <v>83074268.780000001</v>
      </c>
      <c r="N2033">
        <v>1</v>
      </c>
      <c r="O2033" s="7">
        <v>0</v>
      </c>
      <c r="P2033" s="7">
        <v>0</v>
      </c>
    </row>
    <row r="2034" spans="1:18" x14ac:dyDescent="0.35">
      <c r="A2034" t="s">
        <v>549</v>
      </c>
      <c r="B2034" t="s">
        <v>566</v>
      </c>
      <c r="C2034" t="s">
        <v>550</v>
      </c>
      <c r="D2034" t="s">
        <v>563</v>
      </c>
      <c r="E2034" t="s">
        <v>567</v>
      </c>
      <c r="F2034" t="s">
        <v>10</v>
      </c>
      <c r="G2034" t="s">
        <v>11</v>
      </c>
      <c r="H2034">
        <v>532053</v>
      </c>
      <c r="J2034" s="3">
        <v>20741674.800000001</v>
      </c>
      <c r="N2034">
        <v>1</v>
      </c>
      <c r="O2034" s="7">
        <v>0</v>
      </c>
      <c r="P2034" s="7">
        <v>0</v>
      </c>
    </row>
    <row r="2035" spans="1:18" x14ac:dyDescent="0.35">
      <c r="A2035" t="s">
        <v>568</v>
      </c>
      <c r="B2035" t="s">
        <v>570</v>
      </c>
      <c r="D2035">
        <v>7211100043</v>
      </c>
      <c r="E2035" t="s">
        <v>577</v>
      </c>
      <c r="F2035" t="s">
        <v>10</v>
      </c>
      <c r="G2035" t="s">
        <v>11</v>
      </c>
      <c r="H2035">
        <v>532053</v>
      </c>
      <c r="J2035" s="3">
        <v>1871437.82</v>
      </c>
      <c r="K2035" t="s">
        <v>584</v>
      </c>
      <c r="L2035" s="3">
        <v>1871437.82</v>
      </c>
      <c r="N2035">
        <v>1</v>
      </c>
      <c r="Q2035" s="7">
        <v>235.63</v>
      </c>
      <c r="R2035" s="7">
        <v>0</v>
      </c>
    </row>
    <row r="2036" spans="1:18" x14ac:dyDescent="0.35">
      <c r="A2036" t="s">
        <v>568</v>
      </c>
      <c r="B2036" t="s">
        <v>571</v>
      </c>
      <c r="D2036">
        <v>7211200141</v>
      </c>
      <c r="E2036" t="s">
        <v>578</v>
      </c>
      <c r="F2036" t="s">
        <v>10</v>
      </c>
      <c r="G2036" t="s">
        <v>11</v>
      </c>
      <c r="H2036">
        <v>532053</v>
      </c>
      <c r="J2036" s="3">
        <v>10264725</v>
      </c>
      <c r="K2036" t="s">
        <v>584</v>
      </c>
      <c r="L2036" s="3">
        <v>10264725</v>
      </c>
      <c r="N2036">
        <v>1</v>
      </c>
      <c r="Q2036" s="7">
        <v>1498.5</v>
      </c>
      <c r="R2036" s="7">
        <v>0</v>
      </c>
    </row>
    <row r="2037" spans="1:18" x14ac:dyDescent="0.35">
      <c r="A2037" t="s">
        <v>568</v>
      </c>
      <c r="B2037" t="s">
        <v>572</v>
      </c>
      <c r="D2037">
        <v>7221100575</v>
      </c>
      <c r="E2037" t="s">
        <v>579</v>
      </c>
      <c r="F2037" t="s">
        <v>10</v>
      </c>
      <c r="G2037" t="s">
        <v>11</v>
      </c>
      <c r="H2037">
        <v>532053</v>
      </c>
      <c r="J2037" s="3">
        <v>2340071.7000000002</v>
      </c>
      <c r="K2037" t="s">
        <v>584</v>
      </c>
      <c r="L2037" s="3">
        <v>2340071.7000000002</v>
      </c>
      <c r="N2037">
        <v>1</v>
      </c>
      <c r="Q2037" s="7">
        <v>198</v>
      </c>
      <c r="R2037" s="7">
        <v>67.2</v>
      </c>
    </row>
    <row r="2038" spans="1:18" x14ac:dyDescent="0.35">
      <c r="A2038" t="s">
        <v>568</v>
      </c>
      <c r="B2038" t="s">
        <v>573</v>
      </c>
      <c r="D2038">
        <v>7221200004</v>
      </c>
      <c r="E2038" t="s">
        <v>578</v>
      </c>
      <c r="F2038" t="s">
        <v>10</v>
      </c>
      <c r="G2038" t="s">
        <v>11</v>
      </c>
      <c r="H2038">
        <v>532053</v>
      </c>
      <c r="J2038" s="3">
        <v>7642350</v>
      </c>
      <c r="K2038" t="s">
        <v>584</v>
      </c>
      <c r="L2038" s="3">
        <v>7642350</v>
      </c>
      <c r="N2038">
        <v>1</v>
      </c>
      <c r="Q2038" s="7">
        <v>1498.5</v>
      </c>
      <c r="R2038" s="7">
        <v>0</v>
      </c>
    </row>
    <row r="2039" spans="1:18" x14ac:dyDescent="0.35">
      <c r="A2039" t="s">
        <v>568</v>
      </c>
      <c r="B2039" t="s">
        <v>574</v>
      </c>
      <c r="D2039">
        <v>7221400087</v>
      </c>
      <c r="E2039" t="s">
        <v>2</v>
      </c>
      <c r="F2039" t="s">
        <v>10</v>
      </c>
      <c r="G2039" t="s">
        <v>11</v>
      </c>
      <c r="H2039">
        <v>532053</v>
      </c>
      <c r="J2039" s="3">
        <v>876637</v>
      </c>
      <c r="K2039" t="s">
        <v>584</v>
      </c>
      <c r="L2039" s="3">
        <v>876637</v>
      </c>
      <c r="N2039">
        <v>1</v>
      </c>
      <c r="Q2039" s="7">
        <v>51.5</v>
      </c>
      <c r="R2039" s="7">
        <v>26.88</v>
      </c>
    </row>
    <row r="2040" spans="1:18" x14ac:dyDescent="0.35">
      <c r="A2040" t="s">
        <v>568</v>
      </c>
      <c r="B2040" t="s">
        <v>575</v>
      </c>
      <c r="D2040">
        <v>7241100041</v>
      </c>
      <c r="E2040" t="s">
        <v>2</v>
      </c>
      <c r="F2040" t="s">
        <v>10</v>
      </c>
      <c r="G2040" t="s">
        <v>11</v>
      </c>
      <c r="H2040">
        <v>532053</v>
      </c>
      <c r="J2040" s="3">
        <v>15527305.6</v>
      </c>
      <c r="K2040" t="s">
        <v>584</v>
      </c>
      <c r="L2040" s="3">
        <v>15527305.6</v>
      </c>
      <c r="N2040">
        <v>1</v>
      </c>
      <c r="Q2040" s="7">
        <v>2327.7199999999998</v>
      </c>
      <c r="R2040" s="7">
        <v>0</v>
      </c>
    </row>
    <row r="2041" spans="1:18" x14ac:dyDescent="0.35">
      <c r="A2041" t="s">
        <v>568</v>
      </c>
      <c r="B2041" t="s">
        <v>575</v>
      </c>
      <c r="D2041">
        <v>7241100645</v>
      </c>
      <c r="E2041" t="s">
        <v>580</v>
      </c>
      <c r="F2041" t="s">
        <v>10</v>
      </c>
      <c r="G2041" t="s">
        <v>11</v>
      </c>
      <c r="H2041">
        <v>532053</v>
      </c>
      <c r="J2041" s="3">
        <v>755707.63</v>
      </c>
      <c r="K2041" t="s">
        <v>584</v>
      </c>
      <c r="L2041" s="3">
        <v>755707.63</v>
      </c>
      <c r="N2041">
        <v>1</v>
      </c>
      <c r="Q2041" s="7">
        <v>95.67</v>
      </c>
      <c r="R2041" s="7">
        <v>0</v>
      </c>
    </row>
    <row r="2042" spans="1:18" x14ac:dyDescent="0.35">
      <c r="A2042" t="s">
        <v>568</v>
      </c>
      <c r="B2042" t="s">
        <v>575</v>
      </c>
      <c r="D2042">
        <v>7241100705</v>
      </c>
      <c r="E2042" t="s">
        <v>581</v>
      </c>
      <c r="F2042" t="s">
        <v>10</v>
      </c>
      <c r="G2042" t="s">
        <v>11</v>
      </c>
      <c r="H2042">
        <v>532053</v>
      </c>
      <c r="J2042" s="3">
        <v>783408</v>
      </c>
      <c r="K2042" t="s">
        <v>584</v>
      </c>
      <c r="L2042" s="3">
        <v>783408</v>
      </c>
      <c r="N2042">
        <v>1</v>
      </c>
      <c r="Q2042" s="7">
        <v>99.36</v>
      </c>
      <c r="R2042" s="7">
        <v>0</v>
      </c>
    </row>
    <row r="2043" spans="1:18" x14ac:dyDescent="0.35">
      <c r="A2043" t="s">
        <v>568</v>
      </c>
      <c r="B2043" t="s">
        <v>575</v>
      </c>
      <c r="D2043">
        <v>7241100772</v>
      </c>
      <c r="E2043" t="s">
        <v>579</v>
      </c>
      <c r="F2043" t="s">
        <v>10</v>
      </c>
      <c r="G2043" t="s">
        <v>11</v>
      </c>
      <c r="H2043">
        <v>532053</v>
      </c>
      <c r="J2043" s="3">
        <v>941355.57</v>
      </c>
      <c r="K2043" t="s">
        <v>584</v>
      </c>
      <c r="L2043" s="3">
        <v>941355.57</v>
      </c>
      <c r="N2043">
        <v>1</v>
      </c>
      <c r="Q2043" s="7">
        <v>99</v>
      </c>
      <c r="R2043" s="7">
        <v>24.9</v>
      </c>
    </row>
    <row r="2044" spans="1:18" x14ac:dyDescent="0.35">
      <c r="A2044" t="s">
        <v>568</v>
      </c>
      <c r="B2044" t="s">
        <v>575</v>
      </c>
      <c r="D2044">
        <v>7241100773</v>
      </c>
      <c r="E2044" t="s">
        <v>579</v>
      </c>
      <c r="F2044" t="s">
        <v>10</v>
      </c>
      <c r="G2044" t="s">
        <v>11</v>
      </c>
      <c r="H2044">
        <v>532053</v>
      </c>
      <c r="J2044" s="3">
        <v>1073724.1100000001</v>
      </c>
      <c r="K2044" t="s">
        <v>584</v>
      </c>
      <c r="L2044" s="3">
        <v>1073724.1100000001</v>
      </c>
      <c r="N2044">
        <v>1</v>
      </c>
      <c r="Q2044" s="7">
        <v>99</v>
      </c>
      <c r="R2044" s="7">
        <v>49.8</v>
      </c>
    </row>
    <row r="2045" spans="1:18" x14ac:dyDescent="0.35">
      <c r="A2045" t="s">
        <v>568</v>
      </c>
      <c r="B2045" t="s">
        <v>575</v>
      </c>
      <c r="D2045">
        <v>7241100877</v>
      </c>
      <c r="E2045" t="s">
        <v>582</v>
      </c>
      <c r="F2045" t="s">
        <v>10</v>
      </c>
      <c r="G2045" t="s">
        <v>11</v>
      </c>
      <c r="H2045">
        <v>532053</v>
      </c>
      <c r="J2045" s="3">
        <v>1758942.17</v>
      </c>
      <c r="K2045" t="s">
        <v>584</v>
      </c>
      <c r="L2045" s="3">
        <v>1758942.17</v>
      </c>
      <c r="N2045">
        <v>1</v>
      </c>
      <c r="Q2045" s="7">
        <v>232.76</v>
      </c>
      <c r="R2045" s="7">
        <v>0</v>
      </c>
    </row>
    <row r="2046" spans="1:18" x14ac:dyDescent="0.35">
      <c r="A2046" t="s">
        <v>568</v>
      </c>
      <c r="B2046" t="s">
        <v>575</v>
      </c>
      <c r="D2046">
        <v>7241101003</v>
      </c>
      <c r="E2046" t="s">
        <v>583</v>
      </c>
      <c r="F2046" t="s">
        <v>10</v>
      </c>
      <c r="G2046" t="s">
        <v>11</v>
      </c>
      <c r="H2046">
        <v>532053</v>
      </c>
      <c r="J2046" s="3">
        <v>826317</v>
      </c>
      <c r="K2046" t="s">
        <v>584</v>
      </c>
      <c r="L2046" s="3">
        <v>826317</v>
      </c>
      <c r="N2046">
        <v>1</v>
      </c>
      <c r="Q2046" s="7">
        <v>67.2</v>
      </c>
      <c r="R2046" s="7">
        <v>46</v>
      </c>
    </row>
    <row r="2047" spans="1:18" x14ac:dyDescent="0.35">
      <c r="A2047" t="s">
        <v>568</v>
      </c>
      <c r="B2047" t="s">
        <v>575</v>
      </c>
      <c r="D2047">
        <v>7241101077</v>
      </c>
      <c r="E2047" t="s">
        <v>583</v>
      </c>
      <c r="F2047" t="s">
        <v>10</v>
      </c>
      <c r="G2047" t="s">
        <v>11</v>
      </c>
      <c r="H2047">
        <v>532053</v>
      </c>
      <c r="J2047" s="3">
        <v>690000</v>
      </c>
      <c r="K2047" t="s">
        <v>584</v>
      </c>
      <c r="L2047" s="3">
        <v>690000</v>
      </c>
      <c r="N2047">
        <v>1</v>
      </c>
      <c r="Q2047" s="7">
        <v>99.76</v>
      </c>
      <c r="R2047" s="7">
        <v>0</v>
      </c>
    </row>
    <row r="2048" spans="1:18" x14ac:dyDescent="0.35">
      <c r="A2048" t="s">
        <v>568</v>
      </c>
      <c r="B2048" t="s">
        <v>576</v>
      </c>
      <c r="D2048">
        <v>7241400138</v>
      </c>
      <c r="E2048" t="s">
        <v>583</v>
      </c>
      <c r="F2048" t="s">
        <v>10</v>
      </c>
      <c r="G2048" t="s">
        <v>11</v>
      </c>
      <c r="H2048">
        <v>532053</v>
      </c>
      <c r="J2048" s="3">
        <v>4051535</v>
      </c>
      <c r="K2048" t="s">
        <v>584</v>
      </c>
      <c r="L2048" s="3">
        <v>4051535</v>
      </c>
      <c r="N2048">
        <v>1</v>
      </c>
      <c r="Q2048" s="7">
        <v>194.4</v>
      </c>
      <c r="R2048" s="7">
        <v>192.7</v>
      </c>
    </row>
  </sheetData>
  <phoneticPr fontId="8" type="noConversion"/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06C8-1B45-455C-B602-BEF9C6A54E15}">
  <dimension ref="A1:D344"/>
  <sheetViews>
    <sheetView zoomScale="80" zoomScaleNormal="80" workbookViewId="0">
      <selection activeCell="A3" sqref="A3"/>
    </sheetView>
  </sheetViews>
  <sheetFormatPr defaultRowHeight="14.5" x14ac:dyDescent="0.35"/>
  <cols>
    <col min="1" max="1" width="12" customWidth="1"/>
    <col min="2" max="2" width="10.81640625" bestFit="1" customWidth="1"/>
    <col min="3" max="3" width="23.7265625" bestFit="1" customWidth="1"/>
    <col min="4" max="4" width="137.1796875" style="36" bestFit="1" customWidth="1"/>
  </cols>
  <sheetData>
    <row r="1" spans="1:4" ht="18.5" x14ac:dyDescent="0.45">
      <c r="A1" s="35" t="s">
        <v>545</v>
      </c>
    </row>
    <row r="3" spans="1:4" x14ac:dyDescent="0.35">
      <c r="A3" t="s">
        <v>5</v>
      </c>
      <c r="B3" t="s">
        <v>4</v>
      </c>
      <c r="C3" t="s">
        <v>160</v>
      </c>
      <c r="D3" s="37" t="s">
        <v>161</v>
      </c>
    </row>
    <row r="4" spans="1:4" x14ac:dyDescent="0.35">
      <c r="A4" t="s">
        <v>137</v>
      </c>
      <c r="C4" t="s">
        <v>152</v>
      </c>
      <c r="D4" s="38" t="s">
        <v>162</v>
      </c>
    </row>
    <row r="5" spans="1:4" x14ac:dyDescent="0.35">
      <c r="A5" t="s">
        <v>137</v>
      </c>
      <c r="C5" t="s">
        <v>163</v>
      </c>
      <c r="D5" s="38" t="s">
        <v>164</v>
      </c>
    </row>
    <row r="6" spans="1:4" x14ac:dyDescent="0.35">
      <c r="A6" t="s">
        <v>137</v>
      </c>
      <c r="C6" t="s">
        <v>165</v>
      </c>
      <c r="D6" s="38" t="s">
        <v>166</v>
      </c>
    </row>
    <row r="7" spans="1:4" x14ac:dyDescent="0.35">
      <c r="A7" t="s">
        <v>137</v>
      </c>
      <c r="C7" t="s">
        <v>167</v>
      </c>
      <c r="D7" s="38" t="s">
        <v>168</v>
      </c>
    </row>
    <row r="8" spans="1:4" x14ac:dyDescent="0.35">
      <c r="A8" t="s">
        <v>137</v>
      </c>
      <c r="C8" t="s">
        <v>169</v>
      </c>
      <c r="D8" s="38" t="s">
        <v>170</v>
      </c>
    </row>
    <row r="9" spans="1:4" x14ac:dyDescent="0.35">
      <c r="A9" t="s">
        <v>137</v>
      </c>
      <c r="C9" t="s">
        <v>158</v>
      </c>
      <c r="D9" s="38" t="s">
        <v>171</v>
      </c>
    </row>
    <row r="10" spans="1:4" x14ac:dyDescent="0.35">
      <c r="A10" t="s">
        <v>137</v>
      </c>
      <c r="C10" t="s">
        <v>172</v>
      </c>
      <c r="D10" s="38" t="s">
        <v>168</v>
      </c>
    </row>
    <row r="11" spans="1:4" x14ac:dyDescent="0.35">
      <c r="A11" t="s">
        <v>137</v>
      </c>
      <c r="C11" t="s">
        <v>173</v>
      </c>
      <c r="D11" s="38" t="s">
        <v>174</v>
      </c>
    </row>
    <row r="12" spans="1:4" x14ac:dyDescent="0.35">
      <c r="A12" t="s">
        <v>137</v>
      </c>
      <c r="C12" t="s">
        <v>175</v>
      </c>
      <c r="D12" s="38" t="s">
        <v>176</v>
      </c>
    </row>
    <row r="13" spans="1:4" x14ac:dyDescent="0.35">
      <c r="A13" t="s">
        <v>137</v>
      </c>
      <c r="C13" t="s">
        <v>177</v>
      </c>
      <c r="D13" s="38" t="s">
        <v>178</v>
      </c>
    </row>
    <row r="14" spans="1:4" x14ac:dyDescent="0.35">
      <c r="A14" t="s">
        <v>137</v>
      </c>
      <c r="C14" t="s">
        <v>179</v>
      </c>
      <c r="D14" s="38" t="s">
        <v>180</v>
      </c>
    </row>
    <row r="15" spans="1:4" x14ac:dyDescent="0.35">
      <c r="A15" t="s">
        <v>137</v>
      </c>
      <c r="C15" t="s">
        <v>181</v>
      </c>
      <c r="D15" s="38" t="s">
        <v>182</v>
      </c>
    </row>
    <row r="16" spans="1:4" x14ac:dyDescent="0.35">
      <c r="A16" t="s">
        <v>137</v>
      </c>
      <c r="C16" t="s">
        <v>183</v>
      </c>
      <c r="D16" s="38" t="s">
        <v>184</v>
      </c>
    </row>
    <row r="17" spans="1:4" x14ac:dyDescent="0.35">
      <c r="A17" t="s">
        <v>137</v>
      </c>
      <c r="C17" t="s">
        <v>185</v>
      </c>
      <c r="D17" s="38" t="s">
        <v>186</v>
      </c>
    </row>
    <row r="18" spans="1:4" x14ac:dyDescent="0.35">
      <c r="A18" t="s">
        <v>137</v>
      </c>
      <c r="C18" t="s">
        <v>187</v>
      </c>
      <c r="D18" s="38" t="s">
        <v>188</v>
      </c>
    </row>
    <row r="19" spans="1:4" x14ac:dyDescent="0.35">
      <c r="A19" t="s">
        <v>137</v>
      </c>
      <c r="C19" t="s">
        <v>189</v>
      </c>
      <c r="D19" s="38" t="s">
        <v>174</v>
      </c>
    </row>
    <row r="20" spans="1:4" x14ac:dyDescent="0.35">
      <c r="A20" t="s">
        <v>137</v>
      </c>
      <c r="C20" t="s">
        <v>190</v>
      </c>
      <c r="D20" s="38" t="s">
        <v>176</v>
      </c>
    </row>
    <row r="21" spans="1:4" x14ac:dyDescent="0.35">
      <c r="A21" t="s">
        <v>137</v>
      </c>
      <c r="C21" t="s">
        <v>191</v>
      </c>
      <c r="D21" s="38" t="s">
        <v>178</v>
      </c>
    </row>
    <row r="22" spans="1:4" x14ac:dyDescent="0.35">
      <c r="A22" t="s">
        <v>137</v>
      </c>
      <c r="C22" t="s">
        <v>192</v>
      </c>
      <c r="D22" s="38" t="s">
        <v>180</v>
      </c>
    </row>
    <row r="23" spans="1:4" x14ac:dyDescent="0.35">
      <c r="A23" t="s">
        <v>137</v>
      </c>
      <c r="C23" t="s">
        <v>193</v>
      </c>
      <c r="D23" s="38" t="s">
        <v>182</v>
      </c>
    </row>
    <row r="24" spans="1:4" x14ac:dyDescent="0.35">
      <c r="A24" t="s">
        <v>137</v>
      </c>
      <c r="C24" t="s">
        <v>194</v>
      </c>
      <c r="D24" s="38" t="s">
        <v>184</v>
      </c>
    </row>
    <row r="25" spans="1:4" x14ac:dyDescent="0.35">
      <c r="A25" t="s">
        <v>137</v>
      </c>
      <c r="C25" t="s">
        <v>195</v>
      </c>
      <c r="D25" s="38" t="s">
        <v>186</v>
      </c>
    </row>
    <row r="26" spans="1:4" x14ac:dyDescent="0.35">
      <c r="A26" t="s">
        <v>137</v>
      </c>
      <c r="C26" t="s">
        <v>196</v>
      </c>
      <c r="D26" s="38" t="s">
        <v>188</v>
      </c>
    </row>
    <row r="27" spans="1:4" x14ac:dyDescent="0.35">
      <c r="A27" t="s">
        <v>137</v>
      </c>
      <c r="C27" t="s">
        <v>154</v>
      </c>
      <c r="D27" s="38" t="s">
        <v>197</v>
      </c>
    </row>
    <row r="28" spans="1:4" x14ac:dyDescent="0.35">
      <c r="A28" t="s">
        <v>137</v>
      </c>
      <c r="C28" t="s">
        <v>150</v>
      </c>
      <c r="D28" s="38" t="s">
        <v>198</v>
      </c>
    </row>
    <row r="29" spans="1:4" x14ac:dyDescent="0.35">
      <c r="A29" t="s">
        <v>137</v>
      </c>
      <c r="C29" t="s">
        <v>199</v>
      </c>
      <c r="D29" s="38" t="s">
        <v>200</v>
      </c>
    </row>
    <row r="30" spans="1:4" x14ac:dyDescent="0.35">
      <c r="A30" t="s">
        <v>137</v>
      </c>
      <c r="C30" t="s">
        <v>201</v>
      </c>
      <c r="D30" s="38" t="s">
        <v>202</v>
      </c>
    </row>
    <row r="31" spans="1:4" x14ac:dyDescent="0.35">
      <c r="A31" t="s">
        <v>137</v>
      </c>
      <c r="C31" t="s">
        <v>203</v>
      </c>
      <c r="D31" s="38" t="s">
        <v>204</v>
      </c>
    </row>
    <row r="32" spans="1:4" x14ac:dyDescent="0.35">
      <c r="A32" t="s">
        <v>137</v>
      </c>
      <c r="C32" t="s">
        <v>205</v>
      </c>
      <c r="D32" s="38" t="s">
        <v>206</v>
      </c>
    </row>
    <row r="33" spans="1:4" x14ac:dyDescent="0.35">
      <c r="A33" t="s">
        <v>137</v>
      </c>
      <c r="C33" t="s">
        <v>207</v>
      </c>
      <c r="D33" s="38" t="s">
        <v>208</v>
      </c>
    </row>
    <row r="34" spans="1:4" x14ac:dyDescent="0.35">
      <c r="A34" t="s">
        <v>137</v>
      </c>
      <c r="C34" t="s">
        <v>209</v>
      </c>
      <c r="D34" s="38" t="s">
        <v>210</v>
      </c>
    </row>
    <row r="35" spans="1:4" x14ac:dyDescent="0.35">
      <c r="A35" t="s">
        <v>89</v>
      </c>
      <c r="B35" t="s">
        <v>211</v>
      </c>
      <c r="C35" t="s">
        <v>212</v>
      </c>
      <c r="D35" s="38" t="s">
        <v>213</v>
      </c>
    </row>
    <row r="36" spans="1:4" x14ac:dyDescent="0.35">
      <c r="A36" t="s">
        <v>89</v>
      </c>
      <c r="B36" t="s">
        <v>214</v>
      </c>
      <c r="C36" t="s">
        <v>212</v>
      </c>
      <c r="D36" s="38" t="s">
        <v>213</v>
      </c>
    </row>
    <row r="37" spans="1:4" x14ac:dyDescent="0.35">
      <c r="A37" t="s">
        <v>89</v>
      </c>
      <c r="B37" t="s">
        <v>91</v>
      </c>
      <c r="C37" t="s">
        <v>212</v>
      </c>
      <c r="D37" s="38" t="s">
        <v>213</v>
      </c>
    </row>
    <row r="38" spans="1:4" x14ac:dyDescent="0.35">
      <c r="A38" t="s">
        <v>89</v>
      </c>
      <c r="B38" t="s">
        <v>92</v>
      </c>
      <c r="C38" t="s">
        <v>212</v>
      </c>
      <c r="D38" s="38" t="s">
        <v>213</v>
      </c>
    </row>
    <row r="39" spans="1:4" x14ac:dyDescent="0.35">
      <c r="A39" t="s">
        <v>89</v>
      </c>
      <c r="B39" t="s">
        <v>211</v>
      </c>
      <c r="C39" t="s">
        <v>215</v>
      </c>
      <c r="D39" s="38" t="s">
        <v>216</v>
      </c>
    </row>
    <row r="40" spans="1:4" x14ac:dyDescent="0.35">
      <c r="A40" t="s">
        <v>89</v>
      </c>
      <c r="B40" t="s">
        <v>214</v>
      </c>
      <c r="C40" t="s">
        <v>215</v>
      </c>
      <c r="D40" s="38" t="s">
        <v>216</v>
      </c>
    </row>
    <row r="41" spans="1:4" x14ac:dyDescent="0.35">
      <c r="A41" t="s">
        <v>89</v>
      </c>
      <c r="B41" t="s">
        <v>91</v>
      </c>
      <c r="C41" t="s">
        <v>215</v>
      </c>
      <c r="D41" s="38" t="s">
        <v>216</v>
      </c>
    </row>
    <row r="42" spans="1:4" x14ac:dyDescent="0.35">
      <c r="A42" t="s">
        <v>89</v>
      </c>
      <c r="B42" t="s">
        <v>92</v>
      </c>
      <c r="C42" t="s">
        <v>215</v>
      </c>
      <c r="D42" s="38" t="s">
        <v>216</v>
      </c>
    </row>
    <row r="43" spans="1:4" x14ac:dyDescent="0.35">
      <c r="A43" t="s">
        <v>89</v>
      </c>
      <c r="B43" t="s">
        <v>90</v>
      </c>
      <c r="C43" t="s">
        <v>152</v>
      </c>
      <c r="D43" s="38" t="s">
        <v>217</v>
      </c>
    </row>
    <row r="44" spans="1:4" x14ac:dyDescent="0.35">
      <c r="A44" t="s">
        <v>89</v>
      </c>
      <c r="B44" t="s">
        <v>90</v>
      </c>
      <c r="C44" t="s">
        <v>163</v>
      </c>
      <c r="D44" s="38" t="s">
        <v>218</v>
      </c>
    </row>
    <row r="45" spans="1:4" x14ac:dyDescent="0.35">
      <c r="A45" t="s">
        <v>89</v>
      </c>
      <c r="B45" t="s">
        <v>211</v>
      </c>
      <c r="C45" t="s">
        <v>167</v>
      </c>
      <c r="D45" s="38" t="s">
        <v>219</v>
      </c>
    </row>
    <row r="46" spans="1:4" x14ac:dyDescent="0.35">
      <c r="A46" t="s">
        <v>89</v>
      </c>
      <c r="B46" t="s">
        <v>90</v>
      </c>
      <c r="C46" t="s">
        <v>167</v>
      </c>
      <c r="D46" s="38" t="s">
        <v>168</v>
      </c>
    </row>
    <row r="47" spans="1:4" x14ac:dyDescent="0.35">
      <c r="A47" t="s">
        <v>89</v>
      </c>
      <c r="B47" t="s">
        <v>214</v>
      </c>
      <c r="C47" t="s">
        <v>167</v>
      </c>
      <c r="D47" s="38" t="s">
        <v>220</v>
      </c>
    </row>
    <row r="48" spans="1:4" x14ac:dyDescent="0.35">
      <c r="A48" t="s">
        <v>89</v>
      </c>
      <c r="B48" t="s">
        <v>91</v>
      </c>
      <c r="C48" t="s">
        <v>167</v>
      </c>
      <c r="D48" s="38" t="s">
        <v>219</v>
      </c>
    </row>
    <row r="49" spans="1:4" x14ac:dyDescent="0.35">
      <c r="A49" t="s">
        <v>89</v>
      </c>
      <c r="B49" t="s">
        <v>92</v>
      </c>
      <c r="C49" t="s">
        <v>167</v>
      </c>
      <c r="D49" s="38" t="s">
        <v>219</v>
      </c>
    </row>
    <row r="50" spans="1:4" x14ac:dyDescent="0.35">
      <c r="A50" t="s">
        <v>89</v>
      </c>
      <c r="B50" t="s">
        <v>90</v>
      </c>
      <c r="C50" t="s">
        <v>169</v>
      </c>
      <c r="D50" s="38" t="s">
        <v>170</v>
      </c>
    </row>
    <row r="51" spans="1:4" x14ac:dyDescent="0.35">
      <c r="A51" t="s">
        <v>89</v>
      </c>
      <c r="B51" t="s">
        <v>214</v>
      </c>
      <c r="C51" t="s">
        <v>169</v>
      </c>
      <c r="D51" s="38" t="s">
        <v>221</v>
      </c>
    </row>
    <row r="52" spans="1:4" x14ac:dyDescent="0.35">
      <c r="A52" t="s">
        <v>89</v>
      </c>
      <c r="B52" t="s">
        <v>91</v>
      </c>
      <c r="C52" t="s">
        <v>169</v>
      </c>
      <c r="D52" s="38" t="s">
        <v>220</v>
      </c>
    </row>
    <row r="53" spans="1:4" x14ac:dyDescent="0.35">
      <c r="A53" t="s">
        <v>89</v>
      </c>
      <c r="B53" t="s">
        <v>92</v>
      </c>
      <c r="C53" t="s">
        <v>169</v>
      </c>
      <c r="D53" s="38" t="s">
        <v>220</v>
      </c>
    </row>
    <row r="54" spans="1:4" x14ac:dyDescent="0.35">
      <c r="A54" t="s">
        <v>89</v>
      </c>
      <c r="B54" t="s">
        <v>90</v>
      </c>
      <c r="C54" t="s">
        <v>222</v>
      </c>
      <c r="D54" s="38" t="s">
        <v>223</v>
      </c>
    </row>
    <row r="55" spans="1:4" x14ac:dyDescent="0.35">
      <c r="A55" t="s">
        <v>89</v>
      </c>
      <c r="B55" t="s">
        <v>214</v>
      </c>
      <c r="C55" t="s">
        <v>222</v>
      </c>
      <c r="D55" s="38" t="s">
        <v>224</v>
      </c>
    </row>
    <row r="56" spans="1:4" x14ac:dyDescent="0.35">
      <c r="A56" t="s">
        <v>89</v>
      </c>
      <c r="B56" t="s">
        <v>91</v>
      </c>
      <c r="C56" t="s">
        <v>222</v>
      </c>
      <c r="D56" s="38" t="s">
        <v>221</v>
      </c>
    </row>
    <row r="57" spans="1:4" x14ac:dyDescent="0.35">
      <c r="A57" t="s">
        <v>89</v>
      </c>
      <c r="B57" t="s">
        <v>92</v>
      </c>
      <c r="C57" t="s">
        <v>222</v>
      </c>
      <c r="D57" s="38" t="s">
        <v>221</v>
      </c>
    </row>
    <row r="58" spans="1:4" x14ac:dyDescent="0.35">
      <c r="A58" t="s">
        <v>89</v>
      </c>
      <c r="B58" t="s">
        <v>91</v>
      </c>
      <c r="C58" t="s">
        <v>225</v>
      </c>
      <c r="D58" s="38" t="s">
        <v>226</v>
      </c>
    </row>
    <row r="59" spans="1:4" x14ac:dyDescent="0.35">
      <c r="A59" t="s">
        <v>89</v>
      </c>
      <c r="B59" t="s">
        <v>90</v>
      </c>
      <c r="C59" t="s">
        <v>227</v>
      </c>
      <c r="D59" s="38" t="s">
        <v>228</v>
      </c>
    </row>
    <row r="60" spans="1:4" x14ac:dyDescent="0.35">
      <c r="A60" t="s">
        <v>89</v>
      </c>
      <c r="B60" t="s">
        <v>92</v>
      </c>
      <c r="C60" t="s">
        <v>227</v>
      </c>
      <c r="D60" s="38" t="s">
        <v>224</v>
      </c>
    </row>
    <row r="61" spans="1:4" x14ac:dyDescent="0.35">
      <c r="A61" t="s">
        <v>89</v>
      </c>
      <c r="B61" t="s">
        <v>92</v>
      </c>
      <c r="C61" t="s">
        <v>229</v>
      </c>
      <c r="D61" s="38" t="s">
        <v>230</v>
      </c>
    </row>
    <row r="62" spans="1:4" x14ac:dyDescent="0.35">
      <c r="A62" t="s">
        <v>89</v>
      </c>
      <c r="B62" t="s">
        <v>92</v>
      </c>
      <c r="C62" t="s">
        <v>231</v>
      </c>
      <c r="D62" s="38" t="s">
        <v>232</v>
      </c>
    </row>
    <row r="63" spans="1:4" x14ac:dyDescent="0.35">
      <c r="A63" t="s">
        <v>89</v>
      </c>
      <c r="B63" t="s">
        <v>92</v>
      </c>
      <c r="C63" t="s">
        <v>233</v>
      </c>
      <c r="D63" s="38" t="s">
        <v>234</v>
      </c>
    </row>
    <row r="64" spans="1:4" x14ac:dyDescent="0.35">
      <c r="A64" t="s">
        <v>89</v>
      </c>
      <c r="B64" t="s">
        <v>92</v>
      </c>
      <c r="C64" t="s">
        <v>235</v>
      </c>
      <c r="D64" s="38" t="s">
        <v>236</v>
      </c>
    </row>
    <row r="65" spans="1:4" x14ac:dyDescent="0.35">
      <c r="A65" t="s">
        <v>89</v>
      </c>
      <c r="B65" t="s">
        <v>92</v>
      </c>
      <c r="C65" t="s">
        <v>237</v>
      </c>
      <c r="D65" s="38" t="s">
        <v>238</v>
      </c>
    </row>
    <row r="66" spans="1:4" x14ac:dyDescent="0.35">
      <c r="A66" t="s">
        <v>89</v>
      </c>
      <c r="B66" t="s">
        <v>92</v>
      </c>
      <c r="C66" t="s">
        <v>239</v>
      </c>
      <c r="D66" s="38" t="s">
        <v>240</v>
      </c>
    </row>
    <row r="67" spans="1:4" x14ac:dyDescent="0.35">
      <c r="A67" t="s">
        <v>89</v>
      </c>
      <c r="B67" t="s">
        <v>92</v>
      </c>
      <c r="C67" t="s">
        <v>241</v>
      </c>
      <c r="D67" s="38" t="s">
        <v>242</v>
      </c>
    </row>
    <row r="68" spans="1:4" x14ac:dyDescent="0.35">
      <c r="A68" t="s">
        <v>89</v>
      </c>
      <c r="B68" t="s">
        <v>211</v>
      </c>
      <c r="C68" t="s">
        <v>243</v>
      </c>
      <c r="D68" s="38" t="s">
        <v>244</v>
      </c>
    </row>
    <row r="69" spans="1:4" x14ac:dyDescent="0.35">
      <c r="A69" t="s">
        <v>89</v>
      </c>
      <c r="B69" t="s">
        <v>211</v>
      </c>
      <c r="C69" t="s">
        <v>245</v>
      </c>
      <c r="D69" s="38" t="s">
        <v>246</v>
      </c>
    </row>
    <row r="70" spans="1:4" x14ac:dyDescent="0.35">
      <c r="A70" t="s">
        <v>89</v>
      </c>
      <c r="B70" t="s">
        <v>211</v>
      </c>
      <c r="C70" t="s">
        <v>247</v>
      </c>
      <c r="D70" s="38" t="s">
        <v>248</v>
      </c>
    </row>
    <row r="71" spans="1:4" x14ac:dyDescent="0.35">
      <c r="A71" t="s">
        <v>89</v>
      </c>
      <c r="B71" t="s">
        <v>211</v>
      </c>
      <c r="C71" t="s">
        <v>249</v>
      </c>
      <c r="D71" s="38" t="s">
        <v>250</v>
      </c>
    </row>
    <row r="72" spans="1:4" x14ac:dyDescent="0.35">
      <c r="A72" t="s">
        <v>89</v>
      </c>
      <c r="B72" t="s">
        <v>211</v>
      </c>
      <c r="C72" t="s">
        <v>251</v>
      </c>
      <c r="D72" s="38" t="s">
        <v>252</v>
      </c>
    </row>
    <row r="73" spans="1:4" x14ac:dyDescent="0.35">
      <c r="A73" t="s">
        <v>89</v>
      </c>
      <c r="B73" t="s">
        <v>211</v>
      </c>
      <c r="C73" t="s">
        <v>253</v>
      </c>
      <c r="D73" s="38" t="s">
        <v>254</v>
      </c>
    </row>
    <row r="74" spans="1:4" x14ac:dyDescent="0.35">
      <c r="A74" t="s">
        <v>89</v>
      </c>
      <c r="B74" t="s">
        <v>211</v>
      </c>
      <c r="C74" t="s">
        <v>255</v>
      </c>
      <c r="D74" s="38" t="s">
        <v>256</v>
      </c>
    </row>
    <row r="75" spans="1:4" x14ac:dyDescent="0.35">
      <c r="A75" t="s">
        <v>89</v>
      </c>
      <c r="B75" t="s">
        <v>92</v>
      </c>
      <c r="C75" t="s">
        <v>257</v>
      </c>
      <c r="D75" s="38" t="s">
        <v>258</v>
      </c>
    </row>
    <row r="76" spans="1:4" x14ac:dyDescent="0.35">
      <c r="A76" t="s">
        <v>89</v>
      </c>
      <c r="B76" t="s">
        <v>90</v>
      </c>
      <c r="C76" t="s">
        <v>158</v>
      </c>
      <c r="D76" s="38" t="s">
        <v>171</v>
      </c>
    </row>
    <row r="77" spans="1:4" x14ac:dyDescent="0.35">
      <c r="A77" t="s">
        <v>89</v>
      </c>
      <c r="B77" t="s">
        <v>91</v>
      </c>
      <c r="C77" t="s">
        <v>158</v>
      </c>
      <c r="D77" s="38" t="s">
        <v>259</v>
      </c>
    </row>
    <row r="78" spans="1:4" x14ac:dyDescent="0.35">
      <c r="A78" t="s">
        <v>89</v>
      </c>
      <c r="B78" t="s">
        <v>260</v>
      </c>
      <c r="C78" t="s">
        <v>158</v>
      </c>
      <c r="D78" s="38" t="s">
        <v>261</v>
      </c>
    </row>
    <row r="79" spans="1:4" x14ac:dyDescent="0.35">
      <c r="A79" t="s">
        <v>89</v>
      </c>
      <c r="B79" t="s">
        <v>92</v>
      </c>
      <c r="C79" t="s">
        <v>158</v>
      </c>
      <c r="D79" s="38" t="s">
        <v>259</v>
      </c>
    </row>
    <row r="80" spans="1:4" x14ac:dyDescent="0.35">
      <c r="A80" t="s">
        <v>89</v>
      </c>
      <c r="B80" t="s">
        <v>260</v>
      </c>
      <c r="C80" t="s">
        <v>262</v>
      </c>
      <c r="D80" s="38" t="s">
        <v>263</v>
      </c>
    </row>
    <row r="81" spans="1:4" x14ac:dyDescent="0.35">
      <c r="A81" t="s">
        <v>89</v>
      </c>
      <c r="B81" t="s">
        <v>90</v>
      </c>
      <c r="C81" t="s">
        <v>172</v>
      </c>
      <c r="D81" s="38" t="s">
        <v>168</v>
      </c>
    </row>
    <row r="82" spans="1:4" x14ac:dyDescent="0.35">
      <c r="A82" t="s">
        <v>89</v>
      </c>
      <c r="B82" t="s">
        <v>91</v>
      </c>
      <c r="C82" t="s">
        <v>172</v>
      </c>
      <c r="D82" s="38" t="s">
        <v>264</v>
      </c>
    </row>
    <row r="83" spans="1:4" x14ac:dyDescent="0.35">
      <c r="A83" t="s">
        <v>89</v>
      </c>
      <c r="B83" t="s">
        <v>260</v>
      </c>
      <c r="C83" t="s">
        <v>172</v>
      </c>
      <c r="D83" s="38" t="s">
        <v>265</v>
      </c>
    </row>
    <row r="84" spans="1:4" x14ac:dyDescent="0.35">
      <c r="A84" t="s">
        <v>89</v>
      </c>
      <c r="B84" t="s">
        <v>92</v>
      </c>
      <c r="C84" t="s">
        <v>172</v>
      </c>
      <c r="D84" s="38" t="s">
        <v>264</v>
      </c>
    </row>
    <row r="85" spans="1:4" x14ac:dyDescent="0.35">
      <c r="A85" t="s">
        <v>89</v>
      </c>
      <c r="B85" t="s">
        <v>90</v>
      </c>
      <c r="C85" t="s">
        <v>266</v>
      </c>
      <c r="D85" s="38" t="s">
        <v>267</v>
      </c>
    </row>
    <row r="86" spans="1:4" x14ac:dyDescent="0.35">
      <c r="A86" t="s">
        <v>89</v>
      </c>
      <c r="B86" t="s">
        <v>91</v>
      </c>
      <c r="C86" t="s">
        <v>266</v>
      </c>
      <c r="D86" s="38" t="s">
        <v>268</v>
      </c>
    </row>
    <row r="87" spans="1:4" x14ac:dyDescent="0.35">
      <c r="A87" t="s">
        <v>89</v>
      </c>
      <c r="B87" t="s">
        <v>92</v>
      </c>
      <c r="C87" t="s">
        <v>266</v>
      </c>
      <c r="D87" s="38" t="s">
        <v>268</v>
      </c>
    </row>
    <row r="88" spans="1:4" x14ac:dyDescent="0.35">
      <c r="A88" t="s">
        <v>89</v>
      </c>
      <c r="B88" t="s">
        <v>92</v>
      </c>
      <c r="C88" t="s">
        <v>269</v>
      </c>
      <c r="D88" s="38" t="s">
        <v>270</v>
      </c>
    </row>
    <row r="89" spans="1:4" x14ac:dyDescent="0.35">
      <c r="A89" t="s">
        <v>89</v>
      </c>
      <c r="B89" t="s">
        <v>92</v>
      </c>
      <c r="C89" t="s">
        <v>271</v>
      </c>
      <c r="D89" s="38" t="s">
        <v>224</v>
      </c>
    </row>
    <row r="90" spans="1:4" x14ac:dyDescent="0.35">
      <c r="A90" t="s">
        <v>89</v>
      </c>
      <c r="B90" t="s">
        <v>92</v>
      </c>
      <c r="C90" t="s">
        <v>272</v>
      </c>
      <c r="D90" s="38" t="s">
        <v>273</v>
      </c>
    </row>
    <row r="91" spans="1:4" x14ac:dyDescent="0.35">
      <c r="A91" t="s">
        <v>89</v>
      </c>
      <c r="B91" t="s">
        <v>92</v>
      </c>
      <c r="C91" t="s">
        <v>274</v>
      </c>
      <c r="D91" s="38" t="s">
        <v>275</v>
      </c>
    </row>
    <row r="92" spans="1:4" x14ac:dyDescent="0.35">
      <c r="A92" t="s">
        <v>89</v>
      </c>
      <c r="B92" t="s">
        <v>92</v>
      </c>
      <c r="C92" t="s">
        <v>276</v>
      </c>
      <c r="D92" s="38" t="s">
        <v>277</v>
      </c>
    </row>
    <row r="93" spans="1:4" x14ac:dyDescent="0.35">
      <c r="A93" t="s">
        <v>89</v>
      </c>
      <c r="B93" t="s">
        <v>90</v>
      </c>
      <c r="C93" t="s">
        <v>173</v>
      </c>
      <c r="D93" s="38" t="s">
        <v>174</v>
      </c>
    </row>
    <row r="94" spans="1:4" x14ac:dyDescent="0.35">
      <c r="A94" t="s">
        <v>89</v>
      </c>
      <c r="B94" t="s">
        <v>91</v>
      </c>
      <c r="C94" t="s">
        <v>173</v>
      </c>
      <c r="D94" s="38" t="s">
        <v>278</v>
      </c>
    </row>
    <row r="95" spans="1:4" x14ac:dyDescent="0.35">
      <c r="A95" t="s">
        <v>89</v>
      </c>
      <c r="B95" t="s">
        <v>92</v>
      </c>
      <c r="C95" t="s">
        <v>173</v>
      </c>
      <c r="D95" s="38" t="s">
        <v>278</v>
      </c>
    </row>
    <row r="96" spans="1:4" x14ac:dyDescent="0.35">
      <c r="A96" t="s">
        <v>89</v>
      </c>
      <c r="B96" t="s">
        <v>90</v>
      </c>
      <c r="C96" t="s">
        <v>175</v>
      </c>
      <c r="D96" s="38" t="s">
        <v>279</v>
      </c>
    </row>
    <row r="97" spans="1:4" x14ac:dyDescent="0.35">
      <c r="A97" t="s">
        <v>89</v>
      </c>
      <c r="B97" t="s">
        <v>91</v>
      </c>
      <c r="C97" t="s">
        <v>175</v>
      </c>
      <c r="D97" s="38" t="s">
        <v>280</v>
      </c>
    </row>
    <row r="98" spans="1:4" x14ac:dyDescent="0.35">
      <c r="A98" t="s">
        <v>89</v>
      </c>
      <c r="B98" t="s">
        <v>92</v>
      </c>
      <c r="C98" t="s">
        <v>175</v>
      </c>
      <c r="D98" s="38" t="s">
        <v>280</v>
      </c>
    </row>
    <row r="99" spans="1:4" x14ac:dyDescent="0.35">
      <c r="A99" t="s">
        <v>89</v>
      </c>
      <c r="B99" t="s">
        <v>90</v>
      </c>
      <c r="C99" t="s">
        <v>177</v>
      </c>
      <c r="D99" s="38" t="s">
        <v>281</v>
      </c>
    </row>
    <row r="100" spans="1:4" x14ac:dyDescent="0.35">
      <c r="A100" t="s">
        <v>89</v>
      </c>
      <c r="B100" t="s">
        <v>91</v>
      </c>
      <c r="C100" t="s">
        <v>177</v>
      </c>
      <c r="D100" s="38" t="s">
        <v>282</v>
      </c>
    </row>
    <row r="101" spans="1:4" x14ac:dyDescent="0.35">
      <c r="A101" t="s">
        <v>89</v>
      </c>
      <c r="B101" t="s">
        <v>92</v>
      </c>
      <c r="C101" t="s">
        <v>177</v>
      </c>
      <c r="D101" s="38" t="s">
        <v>282</v>
      </c>
    </row>
    <row r="102" spans="1:4" x14ac:dyDescent="0.35">
      <c r="A102" t="s">
        <v>89</v>
      </c>
      <c r="B102" t="s">
        <v>90</v>
      </c>
      <c r="C102" t="s">
        <v>179</v>
      </c>
      <c r="D102" s="38" t="s">
        <v>283</v>
      </c>
    </row>
    <row r="103" spans="1:4" x14ac:dyDescent="0.35">
      <c r="A103" t="s">
        <v>89</v>
      </c>
      <c r="B103" t="s">
        <v>214</v>
      </c>
      <c r="C103" t="s">
        <v>179</v>
      </c>
      <c r="D103" s="38" t="s">
        <v>284</v>
      </c>
    </row>
    <row r="104" spans="1:4" x14ac:dyDescent="0.35">
      <c r="A104" t="s">
        <v>89</v>
      </c>
      <c r="B104" t="s">
        <v>91</v>
      </c>
      <c r="C104" t="s">
        <v>179</v>
      </c>
      <c r="D104" s="38" t="s">
        <v>285</v>
      </c>
    </row>
    <row r="105" spans="1:4" x14ac:dyDescent="0.35">
      <c r="A105" t="s">
        <v>89</v>
      </c>
      <c r="B105" t="s">
        <v>92</v>
      </c>
      <c r="C105" t="s">
        <v>179</v>
      </c>
      <c r="D105" s="38" t="s">
        <v>285</v>
      </c>
    </row>
    <row r="106" spans="1:4" x14ac:dyDescent="0.35">
      <c r="A106" t="s">
        <v>89</v>
      </c>
      <c r="B106" t="s">
        <v>90</v>
      </c>
      <c r="C106" t="s">
        <v>181</v>
      </c>
      <c r="D106" s="38" t="s">
        <v>182</v>
      </c>
    </row>
    <row r="107" spans="1:4" x14ac:dyDescent="0.35">
      <c r="A107" t="s">
        <v>89</v>
      </c>
      <c r="B107" t="s">
        <v>214</v>
      </c>
      <c r="C107" t="s">
        <v>181</v>
      </c>
      <c r="D107" s="38" t="s">
        <v>286</v>
      </c>
    </row>
    <row r="108" spans="1:4" x14ac:dyDescent="0.35">
      <c r="A108" t="s">
        <v>89</v>
      </c>
      <c r="B108" t="s">
        <v>91</v>
      </c>
      <c r="C108" t="s">
        <v>181</v>
      </c>
      <c r="D108" s="38" t="s">
        <v>287</v>
      </c>
    </row>
    <row r="109" spans="1:4" x14ac:dyDescent="0.35">
      <c r="A109" t="s">
        <v>89</v>
      </c>
      <c r="B109" t="s">
        <v>92</v>
      </c>
      <c r="C109" t="s">
        <v>181</v>
      </c>
      <c r="D109" s="38" t="s">
        <v>287</v>
      </c>
    </row>
    <row r="110" spans="1:4" x14ac:dyDescent="0.35">
      <c r="A110" t="s">
        <v>89</v>
      </c>
      <c r="B110" t="s">
        <v>90</v>
      </c>
      <c r="C110" t="s">
        <v>183</v>
      </c>
      <c r="D110" s="38" t="s">
        <v>288</v>
      </c>
    </row>
    <row r="111" spans="1:4" x14ac:dyDescent="0.35">
      <c r="A111" t="s">
        <v>89</v>
      </c>
      <c r="B111" t="s">
        <v>91</v>
      </c>
      <c r="C111" t="s">
        <v>183</v>
      </c>
      <c r="D111" s="38" t="s">
        <v>289</v>
      </c>
    </row>
    <row r="112" spans="1:4" x14ac:dyDescent="0.35">
      <c r="A112" t="s">
        <v>89</v>
      </c>
      <c r="B112" t="s">
        <v>92</v>
      </c>
      <c r="C112" t="s">
        <v>183</v>
      </c>
      <c r="D112" s="38" t="s">
        <v>289</v>
      </c>
    </row>
    <row r="113" spans="1:4" x14ac:dyDescent="0.35">
      <c r="A113" t="s">
        <v>89</v>
      </c>
      <c r="B113" t="s">
        <v>90</v>
      </c>
      <c r="C113" t="s">
        <v>185</v>
      </c>
      <c r="D113" s="38" t="s">
        <v>290</v>
      </c>
    </row>
    <row r="114" spans="1:4" x14ac:dyDescent="0.35">
      <c r="A114" t="s">
        <v>89</v>
      </c>
      <c r="B114" t="s">
        <v>214</v>
      </c>
      <c r="C114" t="s">
        <v>185</v>
      </c>
      <c r="D114" s="38" t="s">
        <v>291</v>
      </c>
    </row>
    <row r="115" spans="1:4" x14ac:dyDescent="0.35">
      <c r="A115" t="s">
        <v>89</v>
      </c>
      <c r="B115" t="s">
        <v>91</v>
      </c>
      <c r="C115" t="s">
        <v>185</v>
      </c>
      <c r="D115" s="38" t="s">
        <v>284</v>
      </c>
    </row>
    <row r="116" spans="1:4" x14ac:dyDescent="0.35">
      <c r="A116" t="s">
        <v>89</v>
      </c>
      <c r="B116" t="s">
        <v>92</v>
      </c>
      <c r="C116" t="s">
        <v>185</v>
      </c>
      <c r="D116" s="38" t="s">
        <v>284</v>
      </c>
    </row>
    <row r="117" spans="1:4" x14ac:dyDescent="0.35">
      <c r="A117" t="s">
        <v>89</v>
      </c>
      <c r="B117" t="s">
        <v>90</v>
      </c>
      <c r="C117" t="s">
        <v>187</v>
      </c>
      <c r="D117" s="38" t="s">
        <v>292</v>
      </c>
    </row>
    <row r="118" spans="1:4" x14ac:dyDescent="0.35">
      <c r="A118" t="s">
        <v>89</v>
      </c>
      <c r="B118" t="s">
        <v>91</v>
      </c>
      <c r="C118" t="s">
        <v>187</v>
      </c>
      <c r="D118" s="38" t="s">
        <v>286</v>
      </c>
    </row>
    <row r="119" spans="1:4" x14ac:dyDescent="0.35">
      <c r="A119" t="s">
        <v>89</v>
      </c>
      <c r="B119" t="s">
        <v>92</v>
      </c>
      <c r="C119" t="s">
        <v>187</v>
      </c>
      <c r="D119" s="38" t="s">
        <v>286</v>
      </c>
    </row>
    <row r="120" spans="1:4" x14ac:dyDescent="0.35">
      <c r="A120" t="s">
        <v>89</v>
      </c>
      <c r="B120" t="s">
        <v>92</v>
      </c>
      <c r="C120" t="s">
        <v>293</v>
      </c>
      <c r="D120" s="38" t="s">
        <v>294</v>
      </c>
    </row>
    <row r="121" spans="1:4" x14ac:dyDescent="0.35">
      <c r="A121" t="s">
        <v>89</v>
      </c>
      <c r="B121" t="s">
        <v>90</v>
      </c>
      <c r="C121" t="s">
        <v>189</v>
      </c>
      <c r="D121" s="38" t="s">
        <v>174</v>
      </c>
    </row>
    <row r="122" spans="1:4" x14ac:dyDescent="0.35">
      <c r="A122" t="s">
        <v>89</v>
      </c>
      <c r="B122" t="s">
        <v>214</v>
      </c>
      <c r="C122" t="s">
        <v>189</v>
      </c>
      <c r="D122" s="38" t="s">
        <v>295</v>
      </c>
    </row>
    <row r="123" spans="1:4" x14ac:dyDescent="0.35">
      <c r="A123" t="s">
        <v>89</v>
      </c>
      <c r="B123" t="s">
        <v>91</v>
      </c>
      <c r="C123" t="s">
        <v>189</v>
      </c>
      <c r="D123" s="38" t="s">
        <v>296</v>
      </c>
    </row>
    <row r="124" spans="1:4" x14ac:dyDescent="0.35">
      <c r="A124" t="s">
        <v>89</v>
      </c>
      <c r="B124" t="s">
        <v>92</v>
      </c>
      <c r="C124" t="s">
        <v>189</v>
      </c>
      <c r="D124" s="38" t="s">
        <v>296</v>
      </c>
    </row>
    <row r="125" spans="1:4" x14ac:dyDescent="0.35">
      <c r="A125" t="s">
        <v>89</v>
      </c>
      <c r="B125" t="s">
        <v>90</v>
      </c>
      <c r="C125" t="s">
        <v>190</v>
      </c>
      <c r="D125" s="38" t="s">
        <v>279</v>
      </c>
    </row>
    <row r="126" spans="1:4" x14ac:dyDescent="0.35">
      <c r="A126" t="s">
        <v>89</v>
      </c>
      <c r="B126" t="s">
        <v>91</v>
      </c>
      <c r="C126" t="s">
        <v>190</v>
      </c>
      <c r="D126" s="38" t="s">
        <v>297</v>
      </c>
    </row>
    <row r="127" spans="1:4" x14ac:dyDescent="0.35">
      <c r="A127" t="s">
        <v>89</v>
      </c>
      <c r="B127" t="s">
        <v>92</v>
      </c>
      <c r="C127" t="s">
        <v>190</v>
      </c>
      <c r="D127" s="38" t="s">
        <v>297</v>
      </c>
    </row>
    <row r="128" spans="1:4" x14ac:dyDescent="0.35">
      <c r="A128" t="s">
        <v>89</v>
      </c>
      <c r="B128" t="s">
        <v>90</v>
      </c>
      <c r="C128" t="s">
        <v>191</v>
      </c>
      <c r="D128" s="38" t="s">
        <v>281</v>
      </c>
    </row>
    <row r="129" spans="1:4" x14ac:dyDescent="0.35">
      <c r="A129" t="s">
        <v>89</v>
      </c>
      <c r="B129" t="s">
        <v>91</v>
      </c>
      <c r="C129" t="s">
        <v>191</v>
      </c>
      <c r="D129" s="38" t="s">
        <v>298</v>
      </c>
    </row>
    <row r="130" spans="1:4" x14ac:dyDescent="0.35">
      <c r="A130" t="s">
        <v>89</v>
      </c>
      <c r="B130" t="s">
        <v>92</v>
      </c>
      <c r="C130" t="s">
        <v>191</v>
      </c>
      <c r="D130" s="38" t="s">
        <v>298</v>
      </c>
    </row>
    <row r="131" spans="1:4" x14ac:dyDescent="0.35">
      <c r="A131" t="s">
        <v>89</v>
      </c>
      <c r="B131" t="s">
        <v>90</v>
      </c>
      <c r="C131" t="s">
        <v>192</v>
      </c>
      <c r="D131" s="38" t="s">
        <v>283</v>
      </c>
    </row>
    <row r="132" spans="1:4" x14ac:dyDescent="0.35">
      <c r="A132" t="s">
        <v>89</v>
      </c>
      <c r="B132" t="s">
        <v>91</v>
      </c>
      <c r="C132" t="s">
        <v>192</v>
      </c>
      <c r="D132" s="38" t="s">
        <v>299</v>
      </c>
    </row>
    <row r="133" spans="1:4" x14ac:dyDescent="0.35">
      <c r="A133" t="s">
        <v>89</v>
      </c>
      <c r="B133" t="s">
        <v>92</v>
      </c>
      <c r="C133" t="s">
        <v>192</v>
      </c>
      <c r="D133" s="38" t="s">
        <v>299</v>
      </c>
    </row>
    <row r="134" spans="1:4" x14ac:dyDescent="0.35">
      <c r="A134" t="s">
        <v>89</v>
      </c>
      <c r="B134" t="s">
        <v>90</v>
      </c>
      <c r="C134" t="s">
        <v>193</v>
      </c>
      <c r="D134" s="38" t="s">
        <v>300</v>
      </c>
    </row>
    <row r="135" spans="1:4" x14ac:dyDescent="0.35">
      <c r="A135" t="s">
        <v>89</v>
      </c>
      <c r="B135" t="s">
        <v>214</v>
      </c>
      <c r="C135" t="s">
        <v>193</v>
      </c>
      <c r="D135" s="38" t="s">
        <v>301</v>
      </c>
    </row>
    <row r="136" spans="1:4" x14ac:dyDescent="0.35">
      <c r="A136" t="s">
        <v>89</v>
      </c>
      <c r="B136" t="s">
        <v>91</v>
      </c>
      <c r="C136" t="s">
        <v>193</v>
      </c>
      <c r="D136" s="38" t="s">
        <v>244</v>
      </c>
    </row>
    <row r="137" spans="1:4" x14ac:dyDescent="0.35">
      <c r="A137" t="s">
        <v>89</v>
      </c>
      <c r="B137" t="s">
        <v>92</v>
      </c>
      <c r="C137" t="s">
        <v>193</v>
      </c>
      <c r="D137" s="38" t="s">
        <v>244</v>
      </c>
    </row>
    <row r="138" spans="1:4" x14ac:dyDescent="0.35">
      <c r="A138" t="s">
        <v>89</v>
      </c>
      <c r="B138" t="s">
        <v>90</v>
      </c>
      <c r="C138" t="s">
        <v>194</v>
      </c>
      <c r="D138" s="38" t="s">
        <v>288</v>
      </c>
    </row>
    <row r="139" spans="1:4" x14ac:dyDescent="0.35">
      <c r="A139" t="s">
        <v>89</v>
      </c>
      <c r="B139" t="s">
        <v>91</v>
      </c>
      <c r="C139" t="s">
        <v>194</v>
      </c>
      <c r="D139" s="38" t="s">
        <v>246</v>
      </c>
    </row>
    <row r="140" spans="1:4" x14ac:dyDescent="0.35">
      <c r="A140" t="s">
        <v>89</v>
      </c>
      <c r="B140" t="s">
        <v>92</v>
      </c>
      <c r="C140" t="s">
        <v>194</v>
      </c>
      <c r="D140" s="38" t="s">
        <v>246</v>
      </c>
    </row>
    <row r="141" spans="1:4" x14ac:dyDescent="0.35">
      <c r="A141" t="s">
        <v>89</v>
      </c>
      <c r="B141" t="s">
        <v>90</v>
      </c>
      <c r="C141" t="s">
        <v>195</v>
      </c>
      <c r="D141" s="38" t="s">
        <v>290</v>
      </c>
    </row>
    <row r="142" spans="1:4" x14ac:dyDescent="0.35">
      <c r="A142" t="s">
        <v>89</v>
      </c>
      <c r="B142" t="s">
        <v>91</v>
      </c>
      <c r="C142" t="s">
        <v>195</v>
      </c>
      <c r="D142" s="38" t="s">
        <v>248</v>
      </c>
    </row>
    <row r="143" spans="1:4" x14ac:dyDescent="0.35">
      <c r="A143" t="s">
        <v>89</v>
      </c>
      <c r="B143" t="s">
        <v>92</v>
      </c>
      <c r="C143" t="s">
        <v>195</v>
      </c>
      <c r="D143" s="38" t="s">
        <v>248</v>
      </c>
    </row>
    <row r="144" spans="1:4" x14ac:dyDescent="0.35">
      <c r="A144" t="s">
        <v>89</v>
      </c>
      <c r="B144" t="s">
        <v>90</v>
      </c>
      <c r="C144" t="s">
        <v>196</v>
      </c>
      <c r="D144" s="38" t="s">
        <v>292</v>
      </c>
    </row>
    <row r="145" spans="1:4" x14ac:dyDescent="0.35">
      <c r="A145" t="s">
        <v>89</v>
      </c>
      <c r="B145" t="s">
        <v>91</v>
      </c>
      <c r="C145" t="s">
        <v>196</v>
      </c>
      <c r="D145" s="38" t="s">
        <v>250</v>
      </c>
    </row>
    <row r="146" spans="1:4" x14ac:dyDescent="0.35">
      <c r="A146" t="s">
        <v>89</v>
      </c>
      <c r="B146" t="s">
        <v>92</v>
      </c>
      <c r="C146" t="s">
        <v>196</v>
      </c>
      <c r="D146" s="38" t="s">
        <v>250</v>
      </c>
    </row>
    <row r="147" spans="1:4" x14ac:dyDescent="0.35">
      <c r="A147" t="s">
        <v>89</v>
      </c>
      <c r="B147" t="s">
        <v>92</v>
      </c>
      <c r="C147" t="s">
        <v>302</v>
      </c>
      <c r="D147" s="38" t="s">
        <v>294</v>
      </c>
    </row>
    <row r="148" spans="1:4" x14ac:dyDescent="0.35">
      <c r="A148" t="s">
        <v>89</v>
      </c>
      <c r="B148" t="s">
        <v>90</v>
      </c>
      <c r="C148" t="s">
        <v>154</v>
      </c>
      <c r="D148" s="38" t="s">
        <v>303</v>
      </c>
    </row>
    <row r="149" spans="1:4" x14ac:dyDescent="0.35">
      <c r="A149" t="s">
        <v>89</v>
      </c>
      <c r="B149" t="s">
        <v>214</v>
      </c>
      <c r="C149" t="s">
        <v>154</v>
      </c>
      <c r="D149" s="38" t="s">
        <v>304</v>
      </c>
    </row>
    <row r="150" spans="1:4" x14ac:dyDescent="0.35">
      <c r="A150" t="s">
        <v>89</v>
      </c>
      <c r="B150" t="s">
        <v>91</v>
      </c>
      <c r="C150" t="s">
        <v>154</v>
      </c>
      <c r="D150" s="38" t="s">
        <v>252</v>
      </c>
    </row>
    <row r="151" spans="1:4" x14ac:dyDescent="0.35">
      <c r="A151" t="s">
        <v>89</v>
      </c>
      <c r="B151" t="s">
        <v>92</v>
      </c>
      <c r="C151" t="s">
        <v>154</v>
      </c>
      <c r="D151" s="38" t="s">
        <v>252</v>
      </c>
    </row>
    <row r="152" spans="1:4" x14ac:dyDescent="0.35">
      <c r="A152" t="s">
        <v>89</v>
      </c>
      <c r="B152" t="s">
        <v>90</v>
      </c>
      <c r="C152" t="s">
        <v>150</v>
      </c>
      <c r="D152" s="38" t="s">
        <v>305</v>
      </c>
    </row>
    <row r="153" spans="1:4" x14ac:dyDescent="0.35">
      <c r="A153" t="s">
        <v>89</v>
      </c>
      <c r="B153" t="s">
        <v>214</v>
      </c>
      <c r="C153" t="s">
        <v>150</v>
      </c>
      <c r="D153" s="38" t="s">
        <v>306</v>
      </c>
    </row>
    <row r="154" spans="1:4" x14ac:dyDescent="0.35">
      <c r="A154" t="s">
        <v>89</v>
      </c>
      <c r="B154" t="s">
        <v>91</v>
      </c>
      <c r="C154" t="s">
        <v>150</v>
      </c>
      <c r="D154" s="38" t="s">
        <v>307</v>
      </c>
    </row>
    <row r="155" spans="1:4" x14ac:dyDescent="0.35">
      <c r="A155" t="s">
        <v>89</v>
      </c>
      <c r="B155" t="s">
        <v>92</v>
      </c>
      <c r="C155" t="s">
        <v>150</v>
      </c>
      <c r="D155" s="38" t="s">
        <v>307</v>
      </c>
    </row>
    <row r="156" spans="1:4" x14ac:dyDescent="0.35">
      <c r="A156" t="s">
        <v>89</v>
      </c>
      <c r="B156" t="s">
        <v>90</v>
      </c>
      <c r="C156" t="s">
        <v>308</v>
      </c>
      <c r="D156" s="38" t="s">
        <v>309</v>
      </c>
    </row>
    <row r="157" spans="1:4" x14ac:dyDescent="0.35">
      <c r="A157" t="s">
        <v>89</v>
      </c>
      <c r="B157" t="s">
        <v>92</v>
      </c>
      <c r="C157" t="s">
        <v>308</v>
      </c>
      <c r="D157" s="38" t="s">
        <v>310</v>
      </c>
    </row>
    <row r="158" spans="1:4" x14ac:dyDescent="0.35">
      <c r="A158" t="s">
        <v>89</v>
      </c>
      <c r="B158" t="s">
        <v>92</v>
      </c>
      <c r="C158" t="s">
        <v>311</v>
      </c>
      <c r="D158" s="38" t="s">
        <v>312</v>
      </c>
    </row>
    <row r="159" spans="1:4" x14ac:dyDescent="0.35">
      <c r="A159" t="s">
        <v>89</v>
      </c>
      <c r="B159" t="s">
        <v>92</v>
      </c>
      <c r="C159" t="s">
        <v>313</v>
      </c>
      <c r="D159" s="38" t="s">
        <v>314</v>
      </c>
    </row>
    <row r="160" spans="1:4" x14ac:dyDescent="0.35">
      <c r="A160" t="s">
        <v>89</v>
      </c>
      <c r="B160" t="s">
        <v>92</v>
      </c>
      <c r="C160" t="s">
        <v>315</v>
      </c>
      <c r="D160" s="38" t="s">
        <v>316</v>
      </c>
    </row>
    <row r="161" spans="1:4" x14ac:dyDescent="0.35">
      <c r="A161" t="s">
        <v>89</v>
      </c>
      <c r="B161" t="s">
        <v>92</v>
      </c>
      <c r="C161" t="s">
        <v>317</v>
      </c>
      <c r="D161" s="38" t="s">
        <v>318</v>
      </c>
    </row>
    <row r="162" spans="1:4" x14ac:dyDescent="0.35">
      <c r="A162" t="s">
        <v>89</v>
      </c>
      <c r="B162" t="s">
        <v>92</v>
      </c>
      <c r="C162" t="s">
        <v>319</v>
      </c>
      <c r="D162" s="38" t="s">
        <v>320</v>
      </c>
    </row>
    <row r="163" spans="1:4" x14ac:dyDescent="0.35">
      <c r="A163" t="s">
        <v>89</v>
      </c>
      <c r="B163" t="s">
        <v>92</v>
      </c>
      <c r="C163" t="s">
        <v>321</v>
      </c>
      <c r="D163" s="38" t="s">
        <v>322</v>
      </c>
    </row>
    <row r="164" spans="1:4" x14ac:dyDescent="0.35">
      <c r="A164" t="s">
        <v>89</v>
      </c>
      <c r="B164" t="s">
        <v>92</v>
      </c>
      <c r="C164" t="s">
        <v>323</v>
      </c>
      <c r="D164" s="38" t="s">
        <v>324</v>
      </c>
    </row>
    <row r="165" spans="1:4" x14ac:dyDescent="0.35">
      <c r="A165" t="s">
        <v>89</v>
      </c>
      <c r="B165" t="s">
        <v>92</v>
      </c>
      <c r="C165" t="s">
        <v>325</v>
      </c>
      <c r="D165" s="38" t="s">
        <v>326</v>
      </c>
    </row>
    <row r="166" spans="1:4" x14ac:dyDescent="0.35">
      <c r="A166" t="s">
        <v>89</v>
      </c>
      <c r="B166" t="s">
        <v>92</v>
      </c>
      <c r="C166" t="s">
        <v>327</v>
      </c>
      <c r="D166" s="38" t="s">
        <v>328</v>
      </c>
    </row>
    <row r="167" spans="1:4" x14ac:dyDescent="0.35">
      <c r="A167" t="s">
        <v>89</v>
      </c>
      <c r="B167" t="s">
        <v>92</v>
      </c>
      <c r="C167" t="s">
        <v>329</v>
      </c>
      <c r="D167" s="38" t="s">
        <v>330</v>
      </c>
    </row>
    <row r="168" spans="1:4" x14ac:dyDescent="0.35">
      <c r="A168" t="s">
        <v>89</v>
      </c>
      <c r="B168" t="s">
        <v>92</v>
      </c>
      <c r="C168" t="s">
        <v>331</v>
      </c>
      <c r="D168" s="38" t="s">
        <v>332</v>
      </c>
    </row>
    <row r="169" spans="1:4" x14ac:dyDescent="0.35">
      <c r="A169" t="s">
        <v>89</v>
      </c>
      <c r="B169" t="s">
        <v>92</v>
      </c>
      <c r="C169" t="s">
        <v>333</v>
      </c>
      <c r="D169" s="38" t="s">
        <v>334</v>
      </c>
    </row>
    <row r="170" spans="1:4" x14ac:dyDescent="0.35">
      <c r="A170" t="s">
        <v>89</v>
      </c>
      <c r="B170" t="s">
        <v>92</v>
      </c>
      <c r="C170" t="s">
        <v>335</v>
      </c>
      <c r="D170" s="38" t="s">
        <v>328</v>
      </c>
    </row>
    <row r="171" spans="1:4" x14ac:dyDescent="0.35">
      <c r="A171" t="s">
        <v>89</v>
      </c>
      <c r="B171" t="s">
        <v>92</v>
      </c>
      <c r="C171" t="s">
        <v>336</v>
      </c>
      <c r="D171" s="38" t="s">
        <v>330</v>
      </c>
    </row>
    <row r="172" spans="1:4" x14ac:dyDescent="0.35">
      <c r="A172" t="s">
        <v>89</v>
      </c>
      <c r="B172" t="s">
        <v>92</v>
      </c>
      <c r="C172" t="s">
        <v>337</v>
      </c>
      <c r="D172" s="38" t="s">
        <v>332</v>
      </c>
    </row>
    <row r="173" spans="1:4" x14ac:dyDescent="0.35">
      <c r="A173" t="s">
        <v>89</v>
      </c>
      <c r="B173" t="s">
        <v>92</v>
      </c>
      <c r="C173" t="s">
        <v>338</v>
      </c>
      <c r="D173" s="38" t="s">
        <v>339</v>
      </c>
    </row>
    <row r="174" spans="1:4" x14ac:dyDescent="0.35">
      <c r="A174" t="s">
        <v>89</v>
      </c>
      <c r="B174" t="s">
        <v>92</v>
      </c>
      <c r="C174" t="s">
        <v>340</v>
      </c>
      <c r="D174" s="38" t="s">
        <v>341</v>
      </c>
    </row>
    <row r="175" spans="1:4" x14ac:dyDescent="0.35">
      <c r="A175" t="s">
        <v>89</v>
      </c>
      <c r="B175" t="s">
        <v>92</v>
      </c>
      <c r="C175" t="s">
        <v>342</v>
      </c>
      <c r="D175" s="38" t="s">
        <v>330</v>
      </c>
    </row>
    <row r="176" spans="1:4" x14ac:dyDescent="0.35">
      <c r="A176" t="s">
        <v>89</v>
      </c>
      <c r="B176" t="s">
        <v>92</v>
      </c>
      <c r="C176" t="s">
        <v>343</v>
      </c>
      <c r="D176" s="38" t="s">
        <v>332</v>
      </c>
    </row>
    <row r="177" spans="1:4" x14ac:dyDescent="0.35">
      <c r="A177" t="s">
        <v>89</v>
      </c>
      <c r="B177" t="s">
        <v>92</v>
      </c>
      <c r="C177" t="s">
        <v>344</v>
      </c>
      <c r="D177" s="38" t="s">
        <v>332</v>
      </c>
    </row>
    <row r="178" spans="1:4" x14ac:dyDescent="0.35">
      <c r="A178" t="s">
        <v>89</v>
      </c>
      <c r="B178" t="s">
        <v>92</v>
      </c>
      <c r="C178" t="s">
        <v>345</v>
      </c>
      <c r="D178" s="38" t="s">
        <v>332</v>
      </c>
    </row>
    <row r="179" spans="1:4" x14ac:dyDescent="0.35">
      <c r="A179" t="s">
        <v>89</v>
      </c>
      <c r="B179" t="s">
        <v>90</v>
      </c>
      <c r="C179" t="s">
        <v>199</v>
      </c>
      <c r="D179" s="38" t="s">
        <v>346</v>
      </c>
    </row>
    <row r="180" spans="1:4" x14ac:dyDescent="0.35">
      <c r="A180" t="s">
        <v>89</v>
      </c>
      <c r="B180" t="s">
        <v>214</v>
      </c>
      <c r="C180" t="s">
        <v>347</v>
      </c>
      <c r="D180" s="38" t="s">
        <v>348</v>
      </c>
    </row>
    <row r="181" spans="1:4" x14ac:dyDescent="0.35">
      <c r="A181" t="s">
        <v>89</v>
      </c>
      <c r="B181" t="s">
        <v>91</v>
      </c>
      <c r="C181" t="s">
        <v>347</v>
      </c>
      <c r="D181" s="38" t="s">
        <v>349</v>
      </c>
    </row>
    <row r="182" spans="1:4" x14ac:dyDescent="0.35">
      <c r="A182" t="s">
        <v>89</v>
      </c>
      <c r="B182" t="s">
        <v>92</v>
      </c>
      <c r="C182" t="s">
        <v>347</v>
      </c>
      <c r="D182" s="38" t="s">
        <v>349</v>
      </c>
    </row>
    <row r="183" spans="1:4" x14ac:dyDescent="0.35">
      <c r="A183" t="s">
        <v>89</v>
      </c>
      <c r="B183" t="s">
        <v>214</v>
      </c>
      <c r="C183" t="s">
        <v>350</v>
      </c>
      <c r="D183" s="38" t="s">
        <v>351</v>
      </c>
    </row>
    <row r="184" spans="1:4" x14ac:dyDescent="0.35">
      <c r="A184" t="s">
        <v>89</v>
      </c>
      <c r="B184" t="s">
        <v>91</v>
      </c>
      <c r="C184" t="s">
        <v>350</v>
      </c>
      <c r="D184" s="38" t="s">
        <v>352</v>
      </c>
    </row>
    <row r="185" spans="1:4" x14ac:dyDescent="0.35">
      <c r="A185" t="s">
        <v>89</v>
      </c>
      <c r="B185" t="s">
        <v>92</v>
      </c>
      <c r="C185" t="s">
        <v>350</v>
      </c>
      <c r="D185" s="38" t="s">
        <v>352</v>
      </c>
    </row>
    <row r="186" spans="1:4" x14ac:dyDescent="0.35">
      <c r="A186" t="s">
        <v>89</v>
      </c>
      <c r="B186" t="s">
        <v>90</v>
      </c>
      <c r="C186" t="s">
        <v>353</v>
      </c>
      <c r="D186" s="38" t="s">
        <v>354</v>
      </c>
    </row>
    <row r="187" spans="1:4" x14ac:dyDescent="0.35">
      <c r="A187" t="s">
        <v>89</v>
      </c>
      <c r="B187" t="s">
        <v>214</v>
      </c>
      <c r="C187" t="s">
        <v>353</v>
      </c>
      <c r="D187" s="38" t="s">
        <v>221</v>
      </c>
    </row>
    <row r="188" spans="1:4" x14ac:dyDescent="0.35">
      <c r="A188" t="s">
        <v>89</v>
      </c>
      <c r="B188" t="s">
        <v>91</v>
      </c>
      <c r="C188" t="s">
        <v>353</v>
      </c>
      <c r="D188" s="38" t="s">
        <v>268</v>
      </c>
    </row>
    <row r="189" spans="1:4" x14ac:dyDescent="0.35">
      <c r="A189" t="s">
        <v>89</v>
      </c>
      <c r="B189" t="s">
        <v>92</v>
      </c>
      <c r="C189" t="s">
        <v>353</v>
      </c>
      <c r="D189" s="38" t="s">
        <v>268</v>
      </c>
    </row>
    <row r="190" spans="1:4" x14ac:dyDescent="0.35">
      <c r="A190" t="s">
        <v>89</v>
      </c>
      <c r="B190" t="s">
        <v>90</v>
      </c>
      <c r="C190" t="s">
        <v>355</v>
      </c>
      <c r="D190" s="38" t="s">
        <v>356</v>
      </c>
    </row>
    <row r="191" spans="1:4" x14ac:dyDescent="0.35">
      <c r="A191" t="s">
        <v>89</v>
      </c>
      <c r="B191" t="s">
        <v>92</v>
      </c>
      <c r="C191" t="s">
        <v>355</v>
      </c>
      <c r="D191" s="38" t="s">
        <v>270</v>
      </c>
    </row>
    <row r="192" spans="1:4" x14ac:dyDescent="0.35">
      <c r="A192" t="s">
        <v>89</v>
      </c>
      <c r="B192" t="s">
        <v>214</v>
      </c>
      <c r="C192" t="s">
        <v>357</v>
      </c>
      <c r="D192" s="38" t="s">
        <v>358</v>
      </c>
    </row>
    <row r="193" spans="1:4" x14ac:dyDescent="0.35">
      <c r="A193" t="s">
        <v>89</v>
      </c>
      <c r="B193" t="s">
        <v>92</v>
      </c>
      <c r="C193" t="s">
        <v>357</v>
      </c>
      <c r="D193" s="38" t="s">
        <v>273</v>
      </c>
    </row>
    <row r="194" spans="1:4" x14ac:dyDescent="0.35">
      <c r="A194" t="s">
        <v>89</v>
      </c>
      <c r="B194" t="s">
        <v>214</v>
      </c>
      <c r="C194" t="s">
        <v>359</v>
      </c>
      <c r="D194" s="38" t="s">
        <v>360</v>
      </c>
    </row>
    <row r="195" spans="1:4" x14ac:dyDescent="0.35">
      <c r="A195" t="s">
        <v>89</v>
      </c>
      <c r="B195" t="s">
        <v>260</v>
      </c>
      <c r="C195" t="s">
        <v>359</v>
      </c>
      <c r="D195" s="38" t="s">
        <v>361</v>
      </c>
    </row>
    <row r="196" spans="1:4" x14ac:dyDescent="0.35">
      <c r="A196" t="s">
        <v>89</v>
      </c>
      <c r="B196" t="s">
        <v>92</v>
      </c>
      <c r="C196" t="s">
        <v>359</v>
      </c>
      <c r="D196" s="38" t="s">
        <v>275</v>
      </c>
    </row>
    <row r="197" spans="1:4" x14ac:dyDescent="0.35">
      <c r="A197" t="s">
        <v>89</v>
      </c>
      <c r="B197" t="s">
        <v>214</v>
      </c>
      <c r="C197" t="s">
        <v>362</v>
      </c>
      <c r="D197" s="38" t="s">
        <v>363</v>
      </c>
    </row>
    <row r="198" spans="1:4" x14ac:dyDescent="0.35">
      <c r="A198" t="s">
        <v>89</v>
      </c>
      <c r="B198" t="s">
        <v>92</v>
      </c>
      <c r="C198" t="s">
        <v>362</v>
      </c>
      <c r="D198" s="38" t="s">
        <v>277</v>
      </c>
    </row>
    <row r="199" spans="1:4" x14ac:dyDescent="0.35">
      <c r="A199" t="s">
        <v>89</v>
      </c>
      <c r="B199" t="s">
        <v>92</v>
      </c>
      <c r="C199" t="s">
        <v>364</v>
      </c>
      <c r="D199" s="38" t="s">
        <v>230</v>
      </c>
    </row>
    <row r="200" spans="1:4" x14ac:dyDescent="0.35">
      <c r="A200" t="s">
        <v>89</v>
      </c>
      <c r="B200" t="s">
        <v>92</v>
      </c>
      <c r="C200" t="s">
        <v>365</v>
      </c>
      <c r="D200" s="38" t="s">
        <v>232</v>
      </c>
    </row>
    <row r="201" spans="1:4" x14ac:dyDescent="0.35">
      <c r="A201" t="s">
        <v>89</v>
      </c>
      <c r="B201" t="s">
        <v>92</v>
      </c>
      <c r="C201" t="s">
        <v>366</v>
      </c>
      <c r="D201" s="38" t="s">
        <v>234</v>
      </c>
    </row>
    <row r="202" spans="1:4" x14ac:dyDescent="0.35">
      <c r="A202" t="s">
        <v>89</v>
      </c>
      <c r="B202" t="s">
        <v>92</v>
      </c>
      <c r="C202" t="s">
        <v>367</v>
      </c>
      <c r="D202" s="38" t="s">
        <v>236</v>
      </c>
    </row>
    <row r="203" spans="1:4" x14ac:dyDescent="0.35">
      <c r="A203" t="s">
        <v>89</v>
      </c>
      <c r="B203" t="s">
        <v>92</v>
      </c>
      <c r="C203" t="s">
        <v>368</v>
      </c>
      <c r="D203" s="38" t="s">
        <v>238</v>
      </c>
    </row>
    <row r="204" spans="1:4" x14ac:dyDescent="0.35">
      <c r="A204" t="s">
        <v>22</v>
      </c>
      <c r="C204" t="s">
        <v>19</v>
      </c>
      <c r="D204" s="38" t="s">
        <v>369</v>
      </c>
    </row>
    <row r="205" spans="1:4" x14ac:dyDescent="0.35">
      <c r="A205" t="s">
        <v>22</v>
      </c>
      <c r="C205" t="s">
        <v>370</v>
      </c>
      <c r="D205" s="38" t="s">
        <v>371</v>
      </c>
    </row>
    <row r="206" spans="1:4" x14ac:dyDescent="0.35">
      <c r="A206" t="s">
        <v>22</v>
      </c>
      <c r="C206" t="s">
        <v>372</v>
      </c>
      <c r="D206" s="38" t="s">
        <v>373</v>
      </c>
    </row>
    <row r="207" spans="1:4" x14ac:dyDescent="0.35">
      <c r="A207" t="s">
        <v>22</v>
      </c>
      <c r="C207" t="s">
        <v>28</v>
      </c>
      <c r="D207" s="38" t="s">
        <v>374</v>
      </c>
    </row>
    <row r="208" spans="1:4" x14ac:dyDescent="0.35">
      <c r="A208" t="s">
        <v>22</v>
      </c>
      <c r="C208" t="s">
        <v>375</v>
      </c>
      <c r="D208" s="38" t="s">
        <v>376</v>
      </c>
    </row>
    <row r="209" spans="1:4" x14ac:dyDescent="0.35">
      <c r="A209" t="s">
        <v>22</v>
      </c>
      <c r="C209" t="s">
        <v>377</v>
      </c>
      <c r="D209" s="38" t="s">
        <v>378</v>
      </c>
    </row>
    <row r="210" spans="1:4" x14ac:dyDescent="0.35">
      <c r="A210" t="s">
        <v>22</v>
      </c>
      <c r="C210" t="s">
        <v>44</v>
      </c>
      <c r="D210" s="38" t="s">
        <v>379</v>
      </c>
    </row>
    <row r="211" spans="1:4" x14ac:dyDescent="0.35">
      <c r="A211" t="s">
        <v>22</v>
      </c>
      <c r="C211" t="s">
        <v>380</v>
      </c>
      <c r="D211" s="38" t="s">
        <v>381</v>
      </c>
    </row>
    <row r="212" spans="1:4" x14ac:dyDescent="0.35">
      <c r="A212" t="s">
        <v>22</v>
      </c>
      <c r="C212" t="s">
        <v>382</v>
      </c>
      <c r="D212" s="38" t="s">
        <v>383</v>
      </c>
    </row>
    <row r="213" spans="1:4" x14ac:dyDescent="0.35">
      <c r="A213" t="s">
        <v>22</v>
      </c>
      <c r="C213" t="s">
        <v>384</v>
      </c>
      <c r="D213" s="38" t="s">
        <v>385</v>
      </c>
    </row>
    <row r="214" spans="1:4" x14ac:dyDescent="0.35">
      <c r="A214" t="s">
        <v>22</v>
      </c>
      <c r="C214" t="s">
        <v>48</v>
      </c>
      <c r="D214" s="38" t="s">
        <v>386</v>
      </c>
    </row>
    <row r="215" spans="1:4" x14ac:dyDescent="0.35">
      <c r="A215" t="s">
        <v>22</v>
      </c>
      <c r="C215" t="s">
        <v>387</v>
      </c>
      <c r="D215" s="38" t="s">
        <v>388</v>
      </c>
    </row>
    <row r="216" spans="1:4" x14ac:dyDescent="0.35">
      <c r="A216" t="s">
        <v>22</v>
      </c>
      <c r="C216" t="s">
        <v>23</v>
      </c>
      <c r="D216" s="38" t="s">
        <v>389</v>
      </c>
    </row>
    <row r="217" spans="1:4" x14ac:dyDescent="0.35">
      <c r="A217" t="s">
        <v>22</v>
      </c>
      <c r="C217" t="s">
        <v>24</v>
      </c>
      <c r="D217" s="38" t="s">
        <v>390</v>
      </c>
    </row>
    <row r="218" spans="1:4" x14ac:dyDescent="0.35">
      <c r="A218" t="s">
        <v>22</v>
      </c>
      <c r="C218" t="s">
        <v>29</v>
      </c>
      <c r="D218" s="38" t="s">
        <v>391</v>
      </c>
    </row>
    <row r="219" spans="1:4" x14ac:dyDescent="0.35">
      <c r="A219" t="s">
        <v>22</v>
      </c>
      <c r="C219" t="s">
        <v>33</v>
      </c>
      <c r="D219" s="38" t="s">
        <v>392</v>
      </c>
    </row>
    <row r="220" spans="1:4" x14ac:dyDescent="0.35">
      <c r="A220" t="s">
        <v>22</v>
      </c>
      <c r="C220" t="s">
        <v>393</v>
      </c>
      <c r="D220" s="38" t="s">
        <v>394</v>
      </c>
    </row>
    <row r="221" spans="1:4" x14ac:dyDescent="0.35">
      <c r="A221" t="s">
        <v>22</v>
      </c>
      <c r="C221" t="s">
        <v>20</v>
      </c>
      <c r="D221" s="38" t="s">
        <v>395</v>
      </c>
    </row>
    <row r="222" spans="1:4" x14ac:dyDescent="0.35">
      <c r="A222" t="s">
        <v>22</v>
      </c>
      <c r="C222" t="s">
        <v>30</v>
      </c>
      <c r="D222" s="38" t="s">
        <v>396</v>
      </c>
    </row>
    <row r="223" spans="1:4" x14ac:dyDescent="0.35">
      <c r="A223" t="s">
        <v>22</v>
      </c>
      <c r="C223" t="s">
        <v>37</v>
      </c>
      <c r="D223" s="38" t="s">
        <v>397</v>
      </c>
    </row>
    <row r="224" spans="1:4" x14ac:dyDescent="0.35">
      <c r="A224" t="s">
        <v>22</v>
      </c>
      <c r="C224" t="s">
        <v>34</v>
      </c>
      <c r="D224" s="38" t="s">
        <v>398</v>
      </c>
    </row>
    <row r="225" spans="1:4" x14ac:dyDescent="0.35">
      <c r="A225" t="s">
        <v>22</v>
      </c>
      <c r="C225" t="s">
        <v>17</v>
      </c>
      <c r="D225" s="38" t="s">
        <v>399</v>
      </c>
    </row>
    <row r="226" spans="1:4" x14ac:dyDescent="0.35">
      <c r="A226" t="s">
        <v>22</v>
      </c>
      <c r="C226" t="s">
        <v>32</v>
      </c>
      <c r="D226" s="38" t="s">
        <v>400</v>
      </c>
    </row>
    <row r="227" spans="1:4" x14ac:dyDescent="0.35">
      <c r="A227" t="s">
        <v>22</v>
      </c>
      <c r="C227" t="s">
        <v>401</v>
      </c>
      <c r="D227" s="38" t="s">
        <v>402</v>
      </c>
    </row>
    <row r="228" spans="1:4" x14ac:dyDescent="0.35">
      <c r="A228" t="s">
        <v>22</v>
      </c>
      <c r="C228" t="s">
        <v>403</v>
      </c>
      <c r="D228" s="38" t="s">
        <v>404</v>
      </c>
    </row>
    <row r="229" spans="1:4" x14ac:dyDescent="0.35">
      <c r="A229" t="s">
        <v>22</v>
      </c>
      <c r="C229" t="s">
        <v>56</v>
      </c>
      <c r="D229" s="38" t="s">
        <v>405</v>
      </c>
    </row>
    <row r="230" spans="1:4" x14ac:dyDescent="0.35">
      <c r="A230" t="s">
        <v>22</v>
      </c>
      <c r="C230" t="s">
        <v>406</v>
      </c>
      <c r="D230" s="38" t="s">
        <v>407</v>
      </c>
    </row>
    <row r="231" spans="1:4" x14ac:dyDescent="0.35">
      <c r="A231" t="s">
        <v>22</v>
      </c>
      <c r="C231" t="s">
        <v>408</v>
      </c>
      <c r="D231" s="38" t="s">
        <v>409</v>
      </c>
    </row>
    <row r="232" spans="1:4" x14ac:dyDescent="0.35">
      <c r="A232" t="s">
        <v>22</v>
      </c>
      <c r="C232" t="s">
        <v>35</v>
      </c>
      <c r="D232" s="38" t="s">
        <v>410</v>
      </c>
    </row>
    <row r="233" spans="1:4" x14ac:dyDescent="0.35">
      <c r="A233" t="s">
        <v>22</v>
      </c>
      <c r="C233" t="s">
        <v>41</v>
      </c>
      <c r="D233" s="38" t="s">
        <v>411</v>
      </c>
    </row>
    <row r="234" spans="1:4" x14ac:dyDescent="0.35">
      <c r="A234" t="s">
        <v>22</v>
      </c>
      <c r="C234" t="s">
        <v>36</v>
      </c>
      <c r="D234" s="38" t="s">
        <v>412</v>
      </c>
    </row>
    <row r="235" spans="1:4" x14ac:dyDescent="0.35">
      <c r="A235" t="s">
        <v>22</v>
      </c>
      <c r="C235" t="s">
        <v>413</v>
      </c>
      <c r="D235" s="38" t="s">
        <v>414</v>
      </c>
    </row>
    <row r="236" spans="1:4" x14ac:dyDescent="0.35">
      <c r="A236" t="s">
        <v>22</v>
      </c>
      <c r="C236" t="s">
        <v>415</v>
      </c>
      <c r="D236" s="38" t="s">
        <v>416</v>
      </c>
    </row>
    <row r="237" spans="1:4" x14ac:dyDescent="0.35">
      <c r="A237" t="s">
        <v>22</v>
      </c>
      <c r="C237" t="s">
        <v>417</v>
      </c>
      <c r="D237" s="38" t="s">
        <v>418</v>
      </c>
    </row>
    <row r="238" spans="1:4" x14ac:dyDescent="0.35">
      <c r="A238" t="s">
        <v>22</v>
      </c>
      <c r="C238" t="s">
        <v>419</v>
      </c>
      <c r="D238" s="38" t="s">
        <v>420</v>
      </c>
    </row>
    <row r="239" spans="1:4" x14ac:dyDescent="0.35">
      <c r="A239" t="s">
        <v>22</v>
      </c>
      <c r="C239" t="s">
        <v>421</v>
      </c>
      <c r="D239" s="38" t="s">
        <v>422</v>
      </c>
    </row>
    <row r="240" spans="1:4" x14ac:dyDescent="0.35">
      <c r="A240" t="s">
        <v>22</v>
      </c>
      <c r="C240" t="s">
        <v>31</v>
      </c>
      <c r="D240" s="38" t="s">
        <v>423</v>
      </c>
    </row>
    <row r="241" spans="1:4" x14ac:dyDescent="0.35">
      <c r="A241" t="s">
        <v>22</v>
      </c>
      <c r="C241" t="s">
        <v>42</v>
      </c>
      <c r="D241" s="38" t="s">
        <v>424</v>
      </c>
    </row>
    <row r="242" spans="1:4" x14ac:dyDescent="0.35">
      <c r="A242" t="s">
        <v>22</v>
      </c>
      <c r="C242" t="s">
        <v>26</v>
      </c>
      <c r="D242" s="38" t="s">
        <v>361</v>
      </c>
    </row>
    <row r="243" spans="1:4" x14ac:dyDescent="0.35">
      <c r="A243" t="s">
        <v>22</v>
      </c>
      <c r="C243" t="s">
        <v>425</v>
      </c>
      <c r="D243" s="38" t="s">
        <v>426</v>
      </c>
    </row>
    <row r="244" spans="1:4" x14ac:dyDescent="0.35">
      <c r="A244" t="s">
        <v>22</v>
      </c>
      <c r="C244" t="s">
        <v>427</v>
      </c>
      <c r="D244" s="38" t="s">
        <v>428</v>
      </c>
    </row>
    <row r="245" spans="1:4" x14ac:dyDescent="0.35">
      <c r="A245" t="s">
        <v>22</v>
      </c>
      <c r="C245" t="s">
        <v>43</v>
      </c>
      <c r="D245" s="38" t="s">
        <v>429</v>
      </c>
    </row>
    <row r="246" spans="1:4" x14ac:dyDescent="0.35">
      <c r="A246" t="s">
        <v>22</v>
      </c>
      <c r="C246" t="s">
        <v>430</v>
      </c>
      <c r="D246" s="38" t="s">
        <v>431</v>
      </c>
    </row>
    <row r="247" spans="1:4" x14ac:dyDescent="0.35">
      <c r="A247" t="s">
        <v>22</v>
      </c>
      <c r="C247" t="s">
        <v>27</v>
      </c>
      <c r="D247" s="38" t="s">
        <v>432</v>
      </c>
    </row>
    <row r="248" spans="1:4" x14ac:dyDescent="0.35">
      <c r="A248" t="s">
        <v>22</v>
      </c>
      <c r="C248" t="s">
        <v>40</v>
      </c>
      <c r="D248" s="38" t="s">
        <v>433</v>
      </c>
    </row>
    <row r="249" spans="1:4" x14ac:dyDescent="0.35">
      <c r="A249" t="s">
        <v>22</v>
      </c>
      <c r="C249" t="s">
        <v>25</v>
      </c>
      <c r="D249" s="38" t="s">
        <v>434</v>
      </c>
    </row>
    <row r="250" spans="1:4" x14ac:dyDescent="0.35">
      <c r="A250" t="s">
        <v>45</v>
      </c>
      <c r="C250" t="s">
        <v>19</v>
      </c>
      <c r="D250" s="38" t="s">
        <v>435</v>
      </c>
    </row>
    <row r="251" spans="1:4" x14ac:dyDescent="0.35">
      <c r="A251" t="s">
        <v>45</v>
      </c>
      <c r="C251" t="s">
        <v>16</v>
      </c>
      <c r="D251" s="38" t="s">
        <v>436</v>
      </c>
    </row>
    <row r="252" spans="1:4" x14ac:dyDescent="0.35">
      <c r="A252" t="s">
        <v>45</v>
      </c>
      <c r="C252" t="s">
        <v>372</v>
      </c>
      <c r="D252" s="38" t="s">
        <v>437</v>
      </c>
    </row>
    <row r="253" spans="1:4" x14ac:dyDescent="0.35">
      <c r="A253" t="s">
        <v>45</v>
      </c>
      <c r="C253" t="s">
        <v>28</v>
      </c>
      <c r="D253" s="38" t="s">
        <v>438</v>
      </c>
    </row>
    <row r="254" spans="1:4" x14ac:dyDescent="0.35">
      <c r="A254" t="s">
        <v>45</v>
      </c>
      <c r="C254" t="s">
        <v>439</v>
      </c>
      <c r="D254" s="38" t="s">
        <v>440</v>
      </c>
    </row>
    <row r="255" spans="1:4" x14ac:dyDescent="0.35">
      <c r="A255" t="s">
        <v>45</v>
      </c>
      <c r="C255" t="s">
        <v>441</v>
      </c>
      <c r="D255" s="38" t="s">
        <v>442</v>
      </c>
    </row>
    <row r="256" spans="1:4" x14ac:dyDescent="0.35">
      <c r="A256" t="s">
        <v>45</v>
      </c>
      <c r="C256" t="s">
        <v>380</v>
      </c>
      <c r="D256" s="38" t="s">
        <v>443</v>
      </c>
    </row>
    <row r="257" spans="1:4" x14ac:dyDescent="0.35">
      <c r="A257" t="s">
        <v>45</v>
      </c>
      <c r="C257" t="s">
        <v>53</v>
      </c>
      <c r="D257" s="38" t="s">
        <v>444</v>
      </c>
    </row>
    <row r="258" spans="1:4" x14ac:dyDescent="0.35">
      <c r="A258" t="s">
        <v>45</v>
      </c>
      <c r="C258" t="s">
        <v>445</v>
      </c>
      <c r="D258" s="38" t="s">
        <v>446</v>
      </c>
    </row>
    <row r="259" spans="1:4" x14ac:dyDescent="0.35">
      <c r="A259" t="s">
        <v>45</v>
      </c>
      <c r="C259" t="s">
        <v>447</v>
      </c>
      <c r="D259" s="38" t="s">
        <v>448</v>
      </c>
    </row>
    <row r="260" spans="1:4" x14ac:dyDescent="0.35">
      <c r="A260" t="s">
        <v>45</v>
      </c>
      <c r="C260" t="s">
        <v>48</v>
      </c>
      <c r="D260" s="38" t="s">
        <v>449</v>
      </c>
    </row>
    <row r="261" spans="1:4" x14ac:dyDescent="0.35">
      <c r="A261" t="s">
        <v>45</v>
      </c>
      <c r="C261" t="s">
        <v>387</v>
      </c>
      <c r="D261" s="38" t="s">
        <v>450</v>
      </c>
    </row>
    <row r="262" spans="1:4" x14ac:dyDescent="0.35">
      <c r="A262" t="s">
        <v>45</v>
      </c>
      <c r="C262" t="s">
        <v>55</v>
      </c>
      <c r="D262" s="38" t="s">
        <v>451</v>
      </c>
    </row>
    <row r="263" spans="1:4" x14ac:dyDescent="0.35">
      <c r="A263" t="s">
        <v>45</v>
      </c>
      <c r="C263" t="s">
        <v>452</v>
      </c>
      <c r="D263" s="38" t="s">
        <v>453</v>
      </c>
    </row>
    <row r="264" spans="1:4" x14ac:dyDescent="0.35">
      <c r="A264" t="s">
        <v>45</v>
      </c>
      <c r="C264" t="s">
        <v>454</v>
      </c>
      <c r="D264" s="38" t="s">
        <v>455</v>
      </c>
    </row>
    <row r="265" spans="1:4" x14ac:dyDescent="0.35">
      <c r="A265" t="s">
        <v>45</v>
      </c>
      <c r="C265" t="s">
        <v>456</v>
      </c>
      <c r="D265" s="38" t="s">
        <v>457</v>
      </c>
    </row>
    <row r="266" spans="1:4" x14ac:dyDescent="0.35">
      <c r="A266" t="s">
        <v>45</v>
      </c>
      <c r="C266" t="s">
        <v>47</v>
      </c>
      <c r="D266" s="38" t="s">
        <v>458</v>
      </c>
    </row>
    <row r="267" spans="1:4" x14ac:dyDescent="0.35">
      <c r="A267" t="s">
        <v>45</v>
      </c>
      <c r="C267" t="s">
        <v>46</v>
      </c>
      <c r="D267" s="38" t="s">
        <v>459</v>
      </c>
    </row>
    <row r="268" spans="1:4" x14ac:dyDescent="0.35">
      <c r="A268" t="s">
        <v>45</v>
      </c>
      <c r="C268" t="s">
        <v>20</v>
      </c>
      <c r="D268" s="38" t="s">
        <v>460</v>
      </c>
    </row>
    <row r="269" spans="1:4" x14ac:dyDescent="0.35">
      <c r="A269" t="s">
        <v>45</v>
      </c>
      <c r="C269" t="s">
        <v>30</v>
      </c>
      <c r="D269" s="38" t="s">
        <v>461</v>
      </c>
    </row>
    <row r="270" spans="1:4" x14ac:dyDescent="0.35">
      <c r="A270" t="s">
        <v>45</v>
      </c>
      <c r="C270" t="s">
        <v>37</v>
      </c>
      <c r="D270" s="38" t="s">
        <v>462</v>
      </c>
    </row>
    <row r="271" spans="1:4" x14ac:dyDescent="0.35">
      <c r="A271" t="s">
        <v>45</v>
      </c>
      <c r="C271" t="s">
        <v>49</v>
      </c>
      <c r="D271" s="38" t="s">
        <v>463</v>
      </c>
    </row>
    <row r="272" spans="1:4" x14ac:dyDescent="0.35">
      <c r="A272" t="s">
        <v>45</v>
      </c>
      <c r="C272" t="s">
        <v>17</v>
      </c>
      <c r="D272" s="38" t="s">
        <v>464</v>
      </c>
    </row>
    <row r="273" spans="1:4" x14ac:dyDescent="0.35">
      <c r="A273" t="s">
        <v>45</v>
      </c>
      <c r="C273" t="s">
        <v>32</v>
      </c>
      <c r="D273" s="38" t="s">
        <v>465</v>
      </c>
    </row>
    <row r="274" spans="1:4" x14ac:dyDescent="0.35">
      <c r="A274" t="s">
        <v>45</v>
      </c>
      <c r="C274" t="s">
        <v>52</v>
      </c>
      <c r="D274" s="38" t="s">
        <v>466</v>
      </c>
    </row>
    <row r="275" spans="1:4" x14ac:dyDescent="0.35">
      <c r="A275" t="s">
        <v>45</v>
      </c>
      <c r="C275" t="s">
        <v>56</v>
      </c>
      <c r="D275" s="38" t="s">
        <v>467</v>
      </c>
    </row>
    <row r="276" spans="1:4" x14ac:dyDescent="0.35">
      <c r="A276" t="s">
        <v>45</v>
      </c>
      <c r="C276" t="s">
        <v>406</v>
      </c>
      <c r="D276" s="38" t="s">
        <v>468</v>
      </c>
    </row>
    <row r="277" spans="1:4" x14ac:dyDescent="0.35">
      <c r="A277" t="s">
        <v>45</v>
      </c>
      <c r="C277" t="s">
        <v>57</v>
      </c>
      <c r="D277" s="38" t="s">
        <v>469</v>
      </c>
    </row>
    <row r="278" spans="1:4" x14ac:dyDescent="0.35">
      <c r="A278" t="s">
        <v>45</v>
      </c>
      <c r="C278" t="s">
        <v>470</v>
      </c>
      <c r="D278" s="38" t="s">
        <v>471</v>
      </c>
    </row>
    <row r="279" spans="1:4" x14ac:dyDescent="0.35">
      <c r="A279" t="s">
        <v>45</v>
      </c>
      <c r="C279" t="s">
        <v>472</v>
      </c>
      <c r="D279" s="38" t="s">
        <v>473</v>
      </c>
    </row>
    <row r="280" spans="1:4" x14ac:dyDescent="0.35">
      <c r="A280" t="s">
        <v>45</v>
      </c>
      <c r="C280" t="s">
        <v>474</v>
      </c>
      <c r="D280" s="38" t="s">
        <v>475</v>
      </c>
    </row>
    <row r="281" spans="1:4" x14ac:dyDescent="0.35">
      <c r="A281" t="s">
        <v>45</v>
      </c>
      <c r="C281" t="s">
        <v>476</v>
      </c>
      <c r="D281" s="38" t="s">
        <v>477</v>
      </c>
    </row>
    <row r="282" spans="1:4" x14ac:dyDescent="0.35">
      <c r="A282" t="s">
        <v>45</v>
      </c>
      <c r="C282" t="s">
        <v>51</v>
      </c>
      <c r="D282" s="38" t="s">
        <v>478</v>
      </c>
    </row>
    <row r="283" spans="1:4" x14ac:dyDescent="0.35">
      <c r="A283" t="s">
        <v>45</v>
      </c>
      <c r="C283" t="s">
        <v>54</v>
      </c>
      <c r="D283" s="38" t="s">
        <v>479</v>
      </c>
    </row>
    <row r="284" spans="1:4" x14ac:dyDescent="0.35">
      <c r="A284" t="s">
        <v>45</v>
      </c>
      <c r="C284" t="s">
        <v>50</v>
      </c>
      <c r="D284" s="38" t="s">
        <v>480</v>
      </c>
    </row>
    <row r="285" spans="1:4" x14ac:dyDescent="0.35">
      <c r="A285" t="s">
        <v>6</v>
      </c>
      <c r="C285" t="s">
        <v>19</v>
      </c>
      <c r="D285" s="38" t="s">
        <v>435</v>
      </c>
    </row>
    <row r="286" spans="1:4" x14ac:dyDescent="0.35">
      <c r="A286" t="s">
        <v>6</v>
      </c>
      <c r="C286" t="s">
        <v>15</v>
      </c>
      <c r="D286" s="38" t="s">
        <v>481</v>
      </c>
    </row>
    <row r="287" spans="1:4" x14ac:dyDescent="0.35">
      <c r="A287" t="s">
        <v>6</v>
      </c>
      <c r="C287" t="s">
        <v>16</v>
      </c>
      <c r="D287" s="38" t="s">
        <v>436</v>
      </c>
    </row>
    <row r="288" spans="1:4" x14ac:dyDescent="0.35">
      <c r="A288" t="s">
        <v>6</v>
      </c>
      <c r="C288" t="s">
        <v>372</v>
      </c>
      <c r="D288" s="38" t="s">
        <v>437</v>
      </c>
    </row>
    <row r="289" spans="1:4" x14ac:dyDescent="0.35">
      <c r="A289" t="s">
        <v>6</v>
      </c>
      <c r="C289" t="s">
        <v>377</v>
      </c>
      <c r="D289" s="38" t="s">
        <v>378</v>
      </c>
    </row>
    <row r="290" spans="1:4" x14ac:dyDescent="0.35">
      <c r="A290" t="s">
        <v>6</v>
      </c>
      <c r="C290" t="s">
        <v>380</v>
      </c>
      <c r="D290" s="38" t="s">
        <v>443</v>
      </c>
    </row>
    <row r="291" spans="1:4" x14ac:dyDescent="0.35">
      <c r="A291" t="s">
        <v>6</v>
      </c>
      <c r="C291" t="s">
        <v>53</v>
      </c>
      <c r="D291" s="38" t="s">
        <v>444</v>
      </c>
    </row>
    <row r="292" spans="1:4" x14ac:dyDescent="0.35">
      <c r="A292" t="s">
        <v>6</v>
      </c>
      <c r="C292" t="s">
        <v>445</v>
      </c>
      <c r="D292" s="38" t="s">
        <v>446</v>
      </c>
    </row>
    <row r="293" spans="1:4" x14ac:dyDescent="0.35">
      <c r="A293" t="s">
        <v>6</v>
      </c>
      <c r="C293" t="s">
        <v>48</v>
      </c>
      <c r="D293" s="38" t="s">
        <v>482</v>
      </c>
    </row>
    <row r="294" spans="1:4" x14ac:dyDescent="0.35">
      <c r="A294" t="s">
        <v>6</v>
      </c>
      <c r="C294" t="s">
        <v>387</v>
      </c>
      <c r="D294" s="38" t="s">
        <v>450</v>
      </c>
    </row>
    <row r="295" spans="1:4" x14ac:dyDescent="0.35">
      <c r="A295" t="s">
        <v>6</v>
      </c>
      <c r="C295" t="s">
        <v>55</v>
      </c>
      <c r="D295" s="38" t="s">
        <v>451</v>
      </c>
    </row>
    <row r="296" spans="1:4" x14ac:dyDescent="0.35">
      <c r="A296" t="s">
        <v>6</v>
      </c>
      <c r="C296" t="s">
        <v>452</v>
      </c>
      <c r="D296" s="38" t="s">
        <v>453</v>
      </c>
    </row>
    <row r="297" spans="1:4" x14ac:dyDescent="0.35">
      <c r="A297" t="s">
        <v>6</v>
      </c>
      <c r="C297" t="s">
        <v>454</v>
      </c>
      <c r="D297" s="38" t="s">
        <v>455</v>
      </c>
    </row>
    <row r="298" spans="1:4" x14ac:dyDescent="0.35">
      <c r="A298" t="s">
        <v>6</v>
      </c>
      <c r="C298" t="s">
        <v>456</v>
      </c>
      <c r="D298" s="38" t="s">
        <v>457</v>
      </c>
    </row>
    <row r="299" spans="1:4" x14ac:dyDescent="0.35">
      <c r="A299" t="s">
        <v>6</v>
      </c>
      <c r="C299" t="s">
        <v>47</v>
      </c>
      <c r="D299" s="38" t="s">
        <v>458</v>
      </c>
    </row>
    <row r="300" spans="1:4" x14ac:dyDescent="0.35">
      <c r="A300" t="s">
        <v>6</v>
      </c>
      <c r="C300" t="s">
        <v>46</v>
      </c>
      <c r="D300" s="38" t="s">
        <v>459</v>
      </c>
    </row>
    <row r="301" spans="1:4" x14ac:dyDescent="0.35">
      <c r="A301" t="s">
        <v>6</v>
      </c>
      <c r="C301" t="s">
        <v>20</v>
      </c>
      <c r="D301" s="38" t="s">
        <v>460</v>
      </c>
    </row>
    <row r="302" spans="1:4" x14ac:dyDescent="0.35">
      <c r="A302" t="s">
        <v>6</v>
      </c>
      <c r="C302" t="s">
        <v>30</v>
      </c>
      <c r="D302" s="38" t="s">
        <v>461</v>
      </c>
    </row>
    <row r="303" spans="1:4" x14ac:dyDescent="0.35">
      <c r="A303" t="s">
        <v>6</v>
      </c>
      <c r="C303" t="s">
        <v>37</v>
      </c>
      <c r="D303" s="38" t="s">
        <v>462</v>
      </c>
    </row>
    <row r="304" spans="1:4" x14ac:dyDescent="0.35">
      <c r="A304" t="s">
        <v>6</v>
      </c>
      <c r="C304" t="s">
        <v>49</v>
      </c>
      <c r="D304" s="38" t="s">
        <v>463</v>
      </c>
    </row>
    <row r="305" spans="1:4" x14ac:dyDescent="0.35">
      <c r="A305" t="s">
        <v>6</v>
      </c>
      <c r="C305" t="s">
        <v>17</v>
      </c>
      <c r="D305" s="38" t="s">
        <v>464</v>
      </c>
    </row>
    <row r="306" spans="1:4" x14ac:dyDescent="0.35">
      <c r="A306" t="s">
        <v>6</v>
      </c>
      <c r="C306" t="s">
        <v>52</v>
      </c>
      <c r="D306" s="38" t="s">
        <v>466</v>
      </c>
    </row>
    <row r="307" spans="1:4" x14ac:dyDescent="0.35">
      <c r="A307" t="s">
        <v>6</v>
      </c>
      <c r="C307" t="s">
        <v>56</v>
      </c>
      <c r="D307" s="38" t="s">
        <v>467</v>
      </c>
    </row>
    <row r="308" spans="1:4" x14ac:dyDescent="0.35">
      <c r="A308" t="s">
        <v>6</v>
      </c>
      <c r="C308" t="s">
        <v>483</v>
      </c>
      <c r="D308" s="38" t="s">
        <v>484</v>
      </c>
    </row>
    <row r="309" spans="1:4" x14ac:dyDescent="0.35">
      <c r="A309" t="s">
        <v>6</v>
      </c>
      <c r="C309" t="s">
        <v>476</v>
      </c>
      <c r="D309" s="38" t="s">
        <v>477</v>
      </c>
    </row>
    <row r="310" spans="1:4" x14ac:dyDescent="0.35">
      <c r="A310" t="s">
        <v>6</v>
      </c>
      <c r="C310" t="s">
        <v>51</v>
      </c>
      <c r="D310" s="38" t="s">
        <v>478</v>
      </c>
    </row>
    <row r="311" spans="1:4" x14ac:dyDescent="0.35">
      <c r="A311" t="s">
        <v>81</v>
      </c>
      <c r="C311" t="s">
        <v>485</v>
      </c>
      <c r="D311" s="38" t="s">
        <v>486</v>
      </c>
    </row>
    <row r="312" spans="1:4" x14ac:dyDescent="0.35">
      <c r="A312" t="s">
        <v>81</v>
      </c>
      <c r="C312" t="s">
        <v>83</v>
      </c>
      <c r="D312" s="38" t="s">
        <v>487</v>
      </c>
    </row>
    <row r="313" spans="1:4" x14ac:dyDescent="0.35">
      <c r="A313" t="s">
        <v>81</v>
      </c>
      <c r="C313" t="s">
        <v>488</v>
      </c>
      <c r="D313" s="38" t="s">
        <v>489</v>
      </c>
    </row>
    <row r="314" spans="1:4" x14ac:dyDescent="0.35">
      <c r="A314" t="s">
        <v>81</v>
      </c>
      <c r="C314" t="s">
        <v>490</v>
      </c>
      <c r="D314" s="38" t="s">
        <v>491</v>
      </c>
    </row>
    <row r="315" spans="1:4" x14ac:dyDescent="0.35">
      <c r="A315" t="s">
        <v>81</v>
      </c>
      <c r="C315" t="s">
        <v>85</v>
      </c>
      <c r="D315" s="38" t="s">
        <v>492</v>
      </c>
    </row>
    <row r="316" spans="1:4" x14ac:dyDescent="0.35">
      <c r="A316" t="s">
        <v>81</v>
      </c>
      <c r="C316" t="s">
        <v>82</v>
      </c>
      <c r="D316" s="38" t="s">
        <v>493</v>
      </c>
    </row>
    <row r="317" spans="1:4" x14ac:dyDescent="0.35">
      <c r="A317" t="s">
        <v>494</v>
      </c>
      <c r="C317" t="s">
        <v>495</v>
      </c>
      <c r="D317" s="38" t="s">
        <v>496</v>
      </c>
    </row>
    <row r="318" spans="1:4" x14ac:dyDescent="0.35">
      <c r="A318" t="s">
        <v>494</v>
      </c>
      <c r="C318" t="s">
        <v>87</v>
      </c>
      <c r="D318" s="38" t="s">
        <v>386</v>
      </c>
    </row>
    <row r="319" spans="1:4" x14ac:dyDescent="0.35">
      <c r="A319" t="s">
        <v>494</v>
      </c>
      <c r="C319" t="s">
        <v>497</v>
      </c>
      <c r="D319" s="38" t="s">
        <v>498</v>
      </c>
    </row>
    <row r="320" spans="1:4" x14ac:dyDescent="0.35">
      <c r="A320" t="s">
        <v>494</v>
      </c>
      <c r="C320" t="s">
        <v>499</v>
      </c>
      <c r="D320" s="38" t="s">
        <v>500</v>
      </c>
    </row>
    <row r="321" spans="1:4" x14ac:dyDescent="0.35">
      <c r="A321" t="s">
        <v>501</v>
      </c>
      <c r="C321" t="s">
        <v>502</v>
      </c>
      <c r="D321" s="38" t="s">
        <v>512</v>
      </c>
    </row>
    <row r="322" spans="1:4" x14ac:dyDescent="0.35">
      <c r="A322" t="s">
        <v>501</v>
      </c>
      <c r="C322" t="s">
        <v>504</v>
      </c>
      <c r="D322" s="38" t="s">
        <v>513</v>
      </c>
    </row>
    <row r="323" spans="1:4" x14ac:dyDescent="0.35">
      <c r="A323" t="s">
        <v>501</v>
      </c>
      <c r="C323" t="s">
        <v>503</v>
      </c>
      <c r="D323" s="38" t="s">
        <v>514</v>
      </c>
    </row>
    <row r="324" spans="1:4" x14ac:dyDescent="0.35">
      <c r="A324" t="s">
        <v>501</v>
      </c>
      <c r="C324" t="s">
        <v>505</v>
      </c>
      <c r="D324" s="38" t="s">
        <v>515</v>
      </c>
    </row>
    <row r="325" spans="1:4" x14ac:dyDescent="0.35">
      <c r="A325" t="s">
        <v>501</v>
      </c>
      <c r="C325" t="s">
        <v>158</v>
      </c>
      <c r="D325" s="38" t="s">
        <v>516</v>
      </c>
    </row>
    <row r="326" spans="1:4" x14ac:dyDescent="0.35">
      <c r="A326" t="s">
        <v>501</v>
      </c>
      <c r="C326" t="s">
        <v>172</v>
      </c>
      <c r="D326" s="38" t="s">
        <v>517</v>
      </c>
    </row>
    <row r="327" spans="1:4" x14ac:dyDescent="0.35">
      <c r="A327" t="s">
        <v>501</v>
      </c>
      <c r="C327" t="s">
        <v>173</v>
      </c>
      <c r="D327" s="38" t="s">
        <v>518</v>
      </c>
    </row>
    <row r="328" spans="1:4" x14ac:dyDescent="0.35">
      <c r="A328" t="s">
        <v>501</v>
      </c>
      <c r="C328" t="s">
        <v>510</v>
      </c>
      <c r="D328" s="38" t="s">
        <v>519</v>
      </c>
    </row>
    <row r="329" spans="1:4" x14ac:dyDescent="0.35">
      <c r="A329" t="s">
        <v>501</v>
      </c>
      <c r="C329" t="s">
        <v>520</v>
      </c>
      <c r="D329" s="38" t="s">
        <v>521</v>
      </c>
    </row>
    <row r="330" spans="1:4" x14ac:dyDescent="0.35">
      <c r="A330" t="s">
        <v>501</v>
      </c>
      <c r="C330" t="s">
        <v>509</v>
      </c>
      <c r="D330" s="38" t="s">
        <v>522</v>
      </c>
    </row>
    <row r="331" spans="1:4" x14ac:dyDescent="0.35">
      <c r="A331" t="s">
        <v>501</v>
      </c>
      <c r="C331" t="s">
        <v>523</v>
      </c>
      <c r="D331" s="38" t="s">
        <v>524</v>
      </c>
    </row>
    <row r="332" spans="1:4" x14ac:dyDescent="0.35">
      <c r="A332" t="s">
        <v>501</v>
      </c>
      <c r="C332" t="s">
        <v>508</v>
      </c>
      <c r="D332" s="38" t="s">
        <v>525</v>
      </c>
    </row>
    <row r="333" spans="1:4" x14ac:dyDescent="0.35">
      <c r="A333" t="s">
        <v>501</v>
      </c>
      <c r="C333" t="s">
        <v>526</v>
      </c>
      <c r="D333" s="38" t="s">
        <v>527</v>
      </c>
    </row>
    <row r="334" spans="1:4" x14ac:dyDescent="0.35">
      <c r="A334" t="s">
        <v>501</v>
      </c>
      <c r="C334" t="s">
        <v>528</v>
      </c>
      <c r="D334" s="38" t="s">
        <v>529</v>
      </c>
    </row>
    <row r="335" spans="1:4" x14ac:dyDescent="0.35">
      <c r="A335" t="s">
        <v>501</v>
      </c>
      <c r="C335" t="s">
        <v>189</v>
      </c>
      <c r="D335" s="38" t="s">
        <v>530</v>
      </c>
    </row>
    <row r="336" spans="1:4" x14ac:dyDescent="0.35">
      <c r="A336" t="s">
        <v>501</v>
      </c>
      <c r="C336" t="s">
        <v>531</v>
      </c>
      <c r="D336" s="38" t="s">
        <v>532</v>
      </c>
    </row>
    <row r="337" spans="1:4" x14ac:dyDescent="0.35">
      <c r="A337" t="s">
        <v>501</v>
      </c>
      <c r="C337" t="s">
        <v>533</v>
      </c>
      <c r="D337" s="38" t="s">
        <v>534</v>
      </c>
    </row>
    <row r="338" spans="1:4" x14ac:dyDescent="0.35">
      <c r="A338" t="s">
        <v>501</v>
      </c>
      <c r="C338" t="s">
        <v>535</v>
      </c>
      <c r="D338" s="38" t="s">
        <v>536</v>
      </c>
    </row>
    <row r="339" spans="1:4" x14ac:dyDescent="0.35">
      <c r="A339" t="s">
        <v>501</v>
      </c>
      <c r="C339" t="s">
        <v>506</v>
      </c>
      <c r="D339" s="38" t="s">
        <v>537</v>
      </c>
    </row>
    <row r="340" spans="1:4" x14ac:dyDescent="0.35">
      <c r="A340" t="s">
        <v>501</v>
      </c>
      <c r="C340" t="s">
        <v>507</v>
      </c>
      <c r="D340" s="38" t="s">
        <v>538</v>
      </c>
    </row>
    <row r="341" spans="1:4" x14ac:dyDescent="0.35">
      <c r="A341" t="s">
        <v>501</v>
      </c>
      <c r="C341" t="s">
        <v>539</v>
      </c>
      <c r="D341" s="38" t="s">
        <v>540</v>
      </c>
    </row>
    <row r="342" spans="1:4" x14ac:dyDescent="0.35">
      <c r="A342" t="s">
        <v>501</v>
      </c>
      <c r="C342" t="s">
        <v>541</v>
      </c>
      <c r="D342" s="38" t="s">
        <v>542</v>
      </c>
    </row>
    <row r="343" spans="1:4" x14ac:dyDescent="0.35">
      <c r="A343" t="s">
        <v>501</v>
      </c>
      <c r="C343" t="s">
        <v>154</v>
      </c>
      <c r="D343" s="38" t="s">
        <v>543</v>
      </c>
    </row>
    <row r="344" spans="1:4" x14ac:dyDescent="0.35">
      <c r="A344" t="s">
        <v>501</v>
      </c>
      <c r="C344" t="s">
        <v>150</v>
      </c>
      <c r="D344" s="38" t="s">
        <v>544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</vt:lpstr>
      <vt:lpstr>Data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Šťastná Tereza</cp:lastModifiedBy>
  <dcterms:created xsi:type="dcterms:W3CDTF">2025-05-12T07:40:53Z</dcterms:created>
  <dcterms:modified xsi:type="dcterms:W3CDTF">2025-05-21T08:45:51Z</dcterms:modified>
</cp:coreProperties>
</file>